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500" activeTab="0"/>
  </bookViews>
  <sheets>
    <sheet name="Scoreboard" sheetId="1" r:id="rId1"/>
    <sheet name="Starting Times" sheetId="2" r:id="rId2"/>
  </sheets>
  <definedNames/>
  <calcPr fullCalcOnLoad="1"/>
</workbook>
</file>

<file path=xl/sharedStrings.xml><?xml version="1.0" encoding="utf-8"?>
<sst xmlns="http://schemas.openxmlformats.org/spreadsheetml/2006/main" count="213" uniqueCount="82">
  <si>
    <t>Player</t>
  </si>
  <si>
    <t xml:space="preserve">School </t>
  </si>
  <si>
    <t>Grade</t>
  </si>
  <si>
    <t>Score</t>
  </si>
  <si>
    <t>Hole</t>
  </si>
  <si>
    <t>Par</t>
  </si>
  <si>
    <t>OUT</t>
  </si>
  <si>
    <t>IN</t>
  </si>
  <si>
    <t>TARGET SCORE</t>
  </si>
  <si>
    <t>TOTAL</t>
  </si>
  <si>
    <t>XXX</t>
  </si>
  <si>
    <t>Shannopin Country Club</t>
  </si>
  <si>
    <t>FALL 2021</t>
  </si>
  <si>
    <t>Butler</t>
  </si>
  <si>
    <t>North Allegheny</t>
  </si>
  <si>
    <t>North Hills</t>
  </si>
  <si>
    <t>Mars</t>
  </si>
  <si>
    <t>Pine Richland</t>
  </si>
  <si>
    <t>Shaler</t>
  </si>
  <si>
    <t>Seneca Valley</t>
  </si>
  <si>
    <t>2021 Boy's Sectional Qualifier - Section 3</t>
  </si>
  <si>
    <t>Host: North Hills</t>
  </si>
  <si>
    <t>Target Score: 81  - Par 71 - Blue Tees - 6232 Yards - 70.6 Rating</t>
  </si>
  <si>
    <t>Team</t>
  </si>
  <si>
    <t>Tyler Manfred</t>
  </si>
  <si>
    <t>Will Blass</t>
  </si>
  <si>
    <t>Nick Friday</t>
  </si>
  <si>
    <t>Peter Lukac</t>
  </si>
  <si>
    <t>Connor McCarthy</t>
  </si>
  <si>
    <t>Starter</t>
  </si>
  <si>
    <t>Rules</t>
  </si>
  <si>
    <t xml:space="preserve">Eric Teesdale - PGA </t>
  </si>
  <si>
    <t>Scoring</t>
  </si>
  <si>
    <t>Toby Kitay</t>
  </si>
  <si>
    <t>Blaise Masciantonio</t>
  </si>
  <si>
    <t>Mason Peterson</t>
  </si>
  <si>
    <t>Liam Daniello</t>
  </si>
  <si>
    <t>Gabe Youchak</t>
  </si>
  <si>
    <t>Andrew Ni</t>
  </si>
  <si>
    <t>Joey Miller</t>
  </si>
  <si>
    <t>Jacob Crissman</t>
  </si>
  <si>
    <t>Vicent Barbieri</t>
  </si>
  <si>
    <t>Jacob Kunc</t>
  </si>
  <si>
    <t>Mitchel Nye</t>
  </si>
  <si>
    <t>Jacob Helfer</t>
  </si>
  <si>
    <t>Vincent Barbieri</t>
  </si>
  <si>
    <t>Tyler Figlioli</t>
  </si>
  <si>
    <t>Parker Worsley</t>
  </si>
  <si>
    <t>Wyatt Kos</t>
  </si>
  <si>
    <t>Hunter Swidzinski</t>
  </si>
  <si>
    <t>Ryan Porch</t>
  </si>
  <si>
    <t>Colin Patterson</t>
  </si>
  <si>
    <t>Andrew Szymczak</t>
  </si>
  <si>
    <t>Blake Bertolo</t>
  </si>
  <si>
    <t>Ryan Steigerwald</t>
  </si>
  <si>
    <t>Will Campbell</t>
  </si>
  <si>
    <t>Wes Scurci</t>
  </si>
  <si>
    <t>Lucas Kuremsky</t>
  </si>
  <si>
    <t>Raghav Kalbhor</t>
  </si>
  <si>
    <t>Nolan Nicklas</t>
  </si>
  <si>
    <t>Lucas Bruns</t>
  </si>
  <si>
    <t>Luke Robertson</t>
  </si>
  <si>
    <t>Dante Rossetti</t>
  </si>
  <si>
    <t>Nolan Kummer</t>
  </si>
  <si>
    <t>Joel Goodzinski</t>
  </si>
  <si>
    <t>Chris Hoffman</t>
  </si>
  <si>
    <t>Collin Wang</t>
  </si>
  <si>
    <t>Dylan Fitzgerald</t>
  </si>
  <si>
    <t>Jake Watterson</t>
  </si>
  <si>
    <t>Ethan Byrne</t>
  </si>
  <si>
    <t>Curtis Rhoten</t>
  </si>
  <si>
    <t>9:20 AM. (NH) LD</t>
  </si>
  <si>
    <t>9:30 AM. (PR) Duggar</t>
  </si>
  <si>
    <t>9:50 AM. (Shaler) Chris</t>
  </si>
  <si>
    <t>10:30 AM (Shaler) Stone</t>
  </si>
  <si>
    <t>10:40 AM (NH) McGinnis</t>
  </si>
  <si>
    <t>9:00 AM (Butler) Travis</t>
  </si>
  <si>
    <t>9:10 AM  (SV) Levo</t>
  </si>
  <si>
    <t>9:40 AM. (NA) Niven</t>
  </si>
  <si>
    <t>10:00 AM (NA) Medwick</t>
  </si>
  <si>
    <t>10:10 AM (Mars) Rich</t>
  </si>
  <si>
    <t>10:20 AM (SV) Stebbins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</si>
</sst>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11"/>
      <name val="Calibri"/>
      <family val="2"/>
    </font>
    <font>
      <b/>
      <sz val="16"/>
      <color indexed="11"/>
      <name val="Calibri"/>
      <family val="2"/>
    </font>
    <font>
      <b/>
      <sz val="22"/>
      <color indexed="8"/>
      <name val="Calibri"/>
      <family val="2"/>
    </font>
    <font>
      <sz val="12"/>
      <color indexed="2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sz val="16"/>
      <color theme="6" tint="0.5999900102615356"/>
      <name val="Calibri"/>
      <family val="2"/>
    </font>
    <font>
      <b/>
      <sz val="16"/>
      <color theme="6" tint="0.5999900102615356"/>
      <name val="Calibri"/>
      <family val="2"/>
    </font>
    <font>
      <b/>
      <sz val="22"/>
      <color theme="1"/>
      <name val="Calibri"/>
      <family val="2"/>
    </font>
    <font>
      <sz val="12"/>
      <color theme="0" tint="-0.14999000728130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4" borderId="0" xfId="0" applyFont="1" applyFill="1" applyAlignment="1" applyProtection="1">
      <alignment horizontal="center" vertical="center"/>
      <protection locked="0"/>
    </xf>
    <xf numFmtId="0" fontId="49" fillId="33" borderId="0" xfId="0" applyFont="1" applyFill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 applyProtection="1">
      <alignment horizontal="center" vertical="center"/>
      <protection locked="0"/>
    </xf>
    <xf numFmtId="0" fontId="55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8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tabSelected="1" zoomScale="80" zoomScaleNormal="80" zoomScalePageLayoutView="107" workbookViewId="0" topLeftCell="E1">
      <pane ySplit="3" topLeftCell="A4" activePane="bottomLeft" state="frozen"/>
      <selection pane="topLeft" activeCell="A1" sqref="A1"/>
      <selection pane="bottomLeft" activeCell="C1" sqref="C1"/>
    </sheetView>
  </sheetViews>
  <sheetFormatPr defaultColWidth="8.875" defaultRowHeight="15.75"/>
  <cols>
    <col min="1" max="1" width="26.50390625" style="1" customWidth="1"/>
    <col min="2" max="2" width="17.50390625" style="1" customWidth="1"/>
    <col min="3" max="3" width="8.875" style="1" customWidth="1"/>
    <col min="4" max="4" width="8.875" style="2" customWidth="1"/>
    <col min="5" max="14" width="8.875" style="1" customWidth="1"/>
    <col min="15" max="15" width="8.875" style="2" customWidth="1"/>
    <col min="16" max="24" width="8.875" style="1" customWidth="1"/>
    <col min="25" max="26" width="8.875" style="2" customWidth="1"/>
    <col min="27" max="16384" width="8.875" style="1" customWidth="1"/>
  </cols>
  <sheetData>
    <row r="1" spans="1:26" s="5" customFormat="1" ht="21" customHeight="1">
      <c r="A1" s="32" t="s">
        <v>11</v>
      </c>
      <c r="B1" s="32"/>
      <c r="D1" s="6"/>
      <c r="E1" s="5" t="s">
        <v>4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6" t="s">
        <v>6</v>
      </c>
      <c r="P1" s="5">
        <v>10</v>
      </c>
      <c r="Q1" s="5">
        <v>11</v>
      </c>
      <c r="R1" s="5">
        <v>12</v>
      </c>
      <c r="S1" s="5">
        <v>13</v>
      </c>
      <c r="T1" s="5">
        <v>14</v>
      </c>
      <c r="U1" s="5">
        <v>15</v>
      </c>
      <c r="V1" s="5">
        <v>16</v>
      </c>
      <c r="W1" s="5">
        <v>17</v>
      </c>
      <c r="X1" s="5">
        <v>18</v>
      </c>
      <c r="Y1" s="6" t="s">
        <v>7</v>
      </c>
      <c r="Z1" s="6" t="s">
        <v>9</v>
      </c>
    </row>
    <row r="2" spans="1:26" s="5" customFormat="1" ht="21" customHeight="1">
      <c r="A2" s="32" t="s">
        <v>12</v>
      </c>
      <c r="B2" s="32"/>
      <c r="D2" s="6"/>
      <c r="E2" s="5" t="s">
        <v>5</v>
      </c>
      <c r="F2" s="5">
        <v>5</v>
      </c>
      <c r="G2" s="5">
        <v>3</v>
      </c>
      <c r="H2" s="5">
        <v>4</v>
      </c>
      <c r="I2" s="5">
        <v>4</v>
      </c>
      <c r="J2" s="5">
        <v>4</v>
      </c>
      <c r="K2" s="5">
        <v>4</v>
      </c>
      <c r="L2" s="5">
        <v>3</v>
      </c>
      <c r="M2" s="5">
        <v>4</v>
      </c>
      <c r="N2" s="5">
        <v>4</v>
      </c>
      <c r="O2" s="6">
        <f>SUM(F2:N2)</f>
        <v>35</v>
      </c>
      <c r="P2" s="5">
        <v>5</v>
      </c>
      <c r="Q2" s="5">
        <v>3</v>
      </c>
      <c r="R2" s="5">
        <v>5</v>
      </c>
      <c r="S2" s="5">
        <v>4</v>
      </c>
      <c r="T2" s="5">
        <v>3</v>
      </c>
      <c r="U2" s="5">
        <v>5</v>
      </c>
      <c r="V2" s="5">
        <v>4</v>
      </c>
      <c r="W2" s="5">
        <v>3</v>
      </c>
      <c r="X2" s="5">
        <v>4</v>
      </c>
      <c r="Y2" s="6">
        <f>SUM(P2:X2)</f>
        <v>36</v>
      </c>
      <c r="Z2" s="6">
        <f>O2+Y2</f>
        <v>71</v>
      </c>
    </row>
    <row r="3" spans="1:26" s="7" customFormat="1" ht="21" customHeight="1">
      <c r="A3" s="7" t="s">
        <v>0</v>
      </c>
      <c r="B3" s="3" t="s">
        <v>1</v>
      </c>
      <c r="C3" s="7" t="s">
        <v>2</v>
      </c>
      <c r="D3" s="7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 s="5" customFormat="1" ht="25.5" customHeight="1">
      <c r="A4" s="12" t="s">
        <v>39</v>
      </c>
      <c r="B4" s="22" t="s">
        <v>18</v>
      </c>
      <c r="C4" s="20">
        <v>10</v>
      </c>
      <c r="D4" s="16">
        <f aca="true" t="shared" si="0" ref="D4:D46">Z4</f>
        <v>71</v>
      </c>
      <c r="E4" s="10"/>
      <c r="F4" s="12">
        <v>3</v>
      </c>
      <c r="G4" s="12">
        <v>4</v>
      </c>
      <c r="H4" s="12">
        <v>4</v>
      </c>
      <c r="I4" s="12">
        <v>4</v>
      </c>
      <c r="J4" s="12">
        <v>4</v>
      </c>
      <c r="K4" s="12">
        <v>4</v>
      </c>
      <c r="L4" s="12">
        <v>3</v>
      </c>
      <c r="M4" s="12">
        <v>4</v>
      </c>
      <c r="N4" s="12">
        <v>4</v>
      </c>
      <c r="O4" s="16">
        <f aca="true" t="shared" si="1" ref="O4:O13">SUM(F4:N4)</f>
        <v>34</v>
      </c>
      <c r="P4" s="12">
        <v>5</v>
      </c>
      <c r="Q4" s="12">
        <v>3</v>
      </c>
      <c r="R4" s="12">
        <v>7</v>
      </c>
      <c r="S4" s="12">
        <v>4</v>
      </c>
      <c r="T4" s="12">
        <v>3</v>
      </c>
      <c r="U4" s="12">
        <v>5</v>
      </c>
      <c r="V4" s="12">
        <v>3</v>
      </c>
      <c r="W4" s="12">
        <v>3</v>
      </c>
      <c r="X4" s="12">
        <v>4</v>
      </c>
      <c r="Y4" s="31">
        <f aca="true" t="shared" si="2" ref="Y4:Y46">SUM(P4:X4)</f>
        <v>37</v>
      </c>
      <c r="Z4" s="16">
        <f aca="true" t="shared" si="3" ref="Z4:Z46">O4+Y4</f>
        <v>71</v>
      </c>
      <c r="AA4" s="9"/>
    </row>
    <row r="5" spans="1:26" s="5" customFormat="1" ht="21" customHeight="1">
      <c r="A5" s="12" t="s">
        <v>64</v>
      </c>
      <c r="B5" s="22" t="s">
        <v>19</v>
      </c>
      <c r="C5" s="20">
        <v>12</v>
      </c>
      <c r="D5" s="16">
        <f t="shared" si="0"/>
        <v>76</v>
      </c>
      <c r="E5" s="10"/>
      <c r="F5" s="12">
        <v>5</v>
      </c>
      <c r="G5" s="12">
        <v>3</v>
      </c>
      <c r="H5" s="12">
        <v>6</v>
      </c>
      <c r="I5" s="12">
        <v>3</v>
      </c>
      <c r="J5" s="12">
        <v>5</v>
      </c>
      <c r="K5" s="12">
        <v>4</v>
      </c>
      <c r="L5" s="12">
        <v>3</v>
      </c>
      <c r="M5" s="12">
        <v>5</v>
      </c>
      <c r="N5" s="12">
        <v>4</v>
      </c>
      <c r="O5" s="16">
        <f t="shared" si="1"/>
        <v>38</v>
      </c>
      <c r="P5" s="12">
        <v>4</v>
      </c>
      <c r="Q5" s="12">
        <v>4</v>
      </c>
      <c r="R5" s="12">
        <v>5</v>
      </c>
      <c r="S5" s="12">
        <v>4</v>
      </c>
      <c r="T5" s="12">
        <v>3</v>
      </c>
      <c r="U5" s="12">
        <v>5</v>
      </c>
      <c r="V5" s="12">
        <v>4</v>
      </c>
      <c r="W5" s="12">
        <v>3</v>
      </c>
      <c r="X5" s="12">
        <v>6</v>
      </c>
      <c r="Y5" s="6">
        <f t="shared" si="2"/>
        <v>38</v>
      </c>
      <c r="Z5" s="16">
        <f t="shared" si="3"/>
        <v>76</v>
      </c>
    </row>
    <row r="6" spans="1:26" s="5" customFormat="1" ht="21" customHeight="1">
      <c r="A6" s="12" t="s">
        <v>53</v>
      </c>
      <c r="B6" s="22" t="s">
        <v>16</v>
      </c>
      <c r="C6" s="20">
        <v>11</v>
      </c>
      <c r="D6" s="16">
        <f t="shared" si="0"/>
        <v>77</v>
      </c>
      <c r="E6" s="10"/>
      <c r="F6" s="12">
        <v>6</v>
      </c>
      <c r="G6" s="12">
        <v>4</v>
      </c>
      <c r="H6" s="12">
        <v>4</v>
      </c>
      <c r="I6" s="12">
        <v>4</v>
      </c>
      <c r="J6" s="12">
        <v>3</v>
      </c>
      <c r="K6" s="12">
        <v>5</v>
      </c>
      <c r="L6" s="12">
        <v>3</v>
      </c>
      <c r="M6" s="12">
        <v>5</v>
      </c>
      <c r="N6" s="12">
        <v>5</v>
      </c>
      <c r="O6" s="16">
        <f t="shared" si="1"/>
        <v>39</v>
      </c>
      <c r="P6" s="12">
        <v>4</v>
      </c>
      <c r="Q6" s="12">
        <v>4</v>
      </c>
      <c r="R6" s="12">
        <v>5</v>
      </c>
      <c r="S6" s="12">
        <v>5</v>
      </c>
      <c r="T6" s="12">
        <v>3</v>
      </c>
      <c r="U6" s="12">
        <v>5</v>
      </c>
      <c r="V6" s="12">
        <v>4</v>
      </c>
      <c r="W6" s="12">
        <v>3</v>
      </c>
      <c r="X6" s="12">
        <v>5</v>
      </c>
      <c r="Y6" s="6">
        <f t="shared" si="2"/>
        <v>38</v>
      </c>
      <c r="Z6" s="16">
        <f t="shared" si="3"/>
        <v>77</v>
      </c>
    </row>
    <row r="7" spans="1:26" s="5" customFormat="1" ht="21" customHeight="1">
      <c r="A7" s="12" t="s">
        <v>65</v>
      </c>
      <c r="B7" s="22" t="s">
        <v>14</v>
      </c>
      <c r="C7" s="20">
        <v>9</v>
      </c>
      <c r="D7" s="16">
        <f t="shared" si="0"/>
        <v>78</v>
      </c>
      <c r="E7" s="10"/>
      <c r="F7" s="12">
        <v>5</v>
      </c>
      <c r="G7" s="12">
        <v>3</v>
      </c>
      <c r="H7" s="12">
        <v>5</v>
      </c>
      <c r="I7" s="12">
        <v>5</v>
      </c>
      <c r="J7" s="12">
        <v>7</v>
      </c>
      <c r="K7" s="12">
        <v>4</v>
      </c>
      <c r="L7" s="12">
        <v>3</v>
      </c>
      <c r="M7" s="12">
        <v>5</v>
      </c>
      <c r="N7" s="12">
        <v>4</v>
      </c>
      <c r="O7" s="16">
        <f t="shared" si="1"/>
        <v>41</v>
      </c>
      <c r="P7" s="12">
        <v>5</v>
      </c>
      <c r="Q7" s="12">
        <v>4</v>
      </c>
      <c r="R7" s="12">
        <v>5</v>
      </c>
      <c r="S7" s="12">
        <v>3</v>
      </c>
      <c r="T7" s="12">
        <v>3</v>
      </c>
      <c r="U7" s="12">
        <v>6</v>
      </c>
      <c r="V7" s="12">
        <v>4</v>
      </c>
      <c r="W7" s="12">
        <v>3</v>
      </c>
      <c r="X7" s="12">
        <v>4</v>
      </c>
      <c r="Y7" s="6">
        <f t="shared" si="2"/>
        <v>37</v>
      </c>
      <c r="Z7" s="16">
        <f t="shared" si="3"/>
        <v>78</v>
      </c>
    </row>
    <row r="8" spans="1:26" s="5" customFormat="1" ht="21" customHeight="1">
      <c r="A8" s="12" t="s">
        <v>60</v>
      </c>
      <c r="B8" s="22" t="s">
        <v>19</v>
      </c>
      <c r="C8" s="20">
        <v>11</v>
      </c>
      <c r="D8" s="16">
        <f t="shared" si="0"/>
        <v>78</v>
      </c>
      <c r="E8" s="10"/>
      <c r="F8" s="12">
        <v>5</v>
      </c>
      <c r="G8" s="12">
        <v>3</v>
      </c>
      <c r="H8" s="12">
        <v>4</v>
      </c>
      <c r="I8" s="12">
        <v>4</v>
      </c>
      <c r="J8" s="12">
        <v>4</v>
      </c>
      <c r="K8" s="12">
        <v>4</v>
      </c>
      <c r="L8" s="12">
        <v>2</v>
      </c>
      <c r="M8" s="12">
        <v>5</v>
      </c>
      <c r="N8" s="12">
        <v>4</v>
      </c>
      <c r="O8" s="16">
        <f t="shared" si="1"/>
        <v>35</v>
      </c>
      <c r="P8" s="12">
        <v>6</v>
      </c>
      <c r="Q8" s="12">
        <v>4</v>
      </c>
      <c r="R8" s="12">
        <v>6</v>
      </c>
      <c r="S8" s="12">
        <v>4</v>
      </c>
      <c r="T8" s="12">
        <v>3</v>
      </c>
      <c r="U8" s="12">
        <v>6</v>
      </c>
      <c r="V8" s="12">
        <v>5</v>
      </c>
      <c r="W8" s="12">
        <v>5</v>
      </c>
      <c r="X8" s="12">
        <v>4</v>
      </c>
      <c r="Y8" s="6">
        <f t="shared" si="2"/>
        <v>43</v>
      </c>
      <c r="Z8" s="16">
        <f t="shared" si="3"/>
        <v>78</v>
      </c>
    </row>
    <row r="9" spans="1:26" s="5" customFormat="1" ht="21" customHeight="1">
      <c r="A9" s="12" t="s">
        <v>61</v>
      </c>
      <c r="B9" s="22" t="s">
        <v>19</v>
      </c>
      <c r="C9" s="20">
        <v>12</v>
      </c>
      <c r="D9" s="16">
        <f t="shared" si="0"/>
        <v>79</v>
      </c>
      <c r="E9" s="10"/>
      <c r="F9" s="12">
        <v>5</v>
      </c>
      <c r="G9" s="12">
        <v>3</v>
      </c>
      <c r="H9" s="12">
        <v>5</v>
      </c>
      <c r="I9" s="12">
        <v>5</v>
      </c>
      <c r="J9" s="12">
        <v>4</v>
      </c>
      <c r="K9" s="12">
        <v>5</v>
      </c>
      <c r="L9" s="12">
        <v>3</v>
      </c>
      <c r="M9" s="12">
        <v>4</v>
      </c>
      <c r="N9" s="12">
        <v>4</v>
      </c>
      <c r="O9" s="16">
        <f t="shared" si="1"/>
        <v>38</v>
      </c>
      <c r="P9" s="12">
        <v>5</v>
      </c>
      <c r="Q9" s="12">
        <v>3</v>
      </c>
      <c r="R9" s="12">
        <v>4</v>
      </c>
      <c r="S9" s="12">
        <v>4</v>
      </c>
      <c r="T9" s="12">
        <v>3</v>
      </c>
      <c r="U9" s="12">
        <v>5</v>
      </c>
      <c r="V9" s="12">
        <v>5</v>
      </c>
      <c r="W9" s="12">
        <v>6</v>
      </c>
      <c r="X9" s="12">
        <v>6</v>
      </c>
      <c r="Y9" s="6">
        <f t="shared" si="2"/>
        <v>41</v>
      </c>
      <c r="Z9" s="16">
        <f t="shared" si="3"/>
        <v>79</v>
      </c>
    </row>
    <row r="10" spans="1:26" s="5" customFormat="1" ht="21" customHeight="1">
      <c r="A10" s="12" t="s">
        <v>51</v>
      </c>
      <c r="B10" s="22" t="s">
        <v>13</v>
      </c>
      <c r="C10" s="20">
        <v>12</v>
      </c>
      <c r="D10" s="16">
        <f t="shared" si="0"/>
        <v>80</v>
      </c>
      <c r="E10" s="10"/>
      <c r="F10" s="12">
        <v>5</v>
      </c>
      <c r="G10" s="12">
        <v>4</v>
      </c>
      <c r="H10" s="12">
        <v>5</v>
      </c>
      <c r="I10" s="12">
        <v>5</v>
      </c>
      <c r="J10" s="12">
        <v>5</v>
      </c>
      <c r="K10" s="12">
        <v>4</v>
      </c>
      <c r="L10" s="12">
        <v>3</v>
      </c>
      <c r="M10" s="12">
        <v>4</v>
      </c>
      <c r="N10" s="12">
        <v>3</v>
      </c>
      <c r="O10" s="16">
        <f t="shared" si="1"/>
        <v>38</v>
      </c>
      <c r="P10" s="12">
        <v>5</v>
      </c>
      <c r="Q10" s="12">
        <v>4</v>
      </c>
      <c r="R10" s="12">
        <v>5</v>
      </c>
      <c r="S10" s="12">
        <v>5</v>
      </c>
      <c r="T10" s="12">
        <v>5</v>
      </c>
      <c r="U10" s="12">
        <v>5</v>
      </c>
      <c r="V10" s="12">
        <v>5</v>
      </c>
      <c r="W10" s="12">
        <v>4</v>
      </c>
      <c r="X10" s="12">
        <v>4</v>
      </c>
      <c r="Y10" s="6">
        <f t="shared" si="2"/>
        <v>42</v>
      </c>
      <c r="Z10" s="16">
        <f t="shared" si="3"/>
        <v>80</v>
      </c>
    </row>
    <row r="11" spans="1:26" s="5" customFormat="1" ht="21" customHeight="1">
      <c r="A11" s="21" t="s">
        <v>54</v>
      </c>
      <c r="B11" s="23" t="s">
        <v>16</v>
      </c>
      <c r="C11" s="20">
        <v>11</v>
      </c>
      <c r="D11" s="16">
        <f t="shared" si="0"/>
        <v>80</v>
      </c>
      <c r="E11" s="10"/>
      <c r="F11" s="12">
        <v>4</v>
      </c>
      <c r="G11" s="12">
        <v>4</v>
      </c>
      <c r="H11" s="12">
        <v>4</v>
      </c>
      <c r="I11" s="12">
        <v>4</v>
      </c>
      <c r="J11" s="12">
        <v>4</v>
      </c>
      <c r="K11" s="12">
        <v>5</v>
      </c>
      <c r="L11" s="12">
        <v>3</v>
      </c>
      <c r="M11" s="12">
        <v>4</v>
      </c>
      <c r="N11" s="12">
        <v>3</v>
      </c>
      <c r="O11" s="16">
        <f t="shared" si="1"/>
        <v>35</v>
      </c>
      <c r="P11" s="12">
        <v>7</v>
      </c>
      <c r="Q11" s="12">
        <v>4</v>
      </c>
      <c r="R11" s="12">
        <v>4</v>
      </c>
      <c r="S11" s="12">
        <v>5</v>
      </c>
      <c r="T11" s="12">
        <v>5</v>
      </c>
      <c r="U11" s="12">
        <v>5</v>
      </c>
      <c r="V11" s="12">
        <v>4</v>
      </c>
      <c r="W11" s="12">
        <v>4</v>
      </c>
      <c r="X11" s="12">
        <v>7</v>
      </c>
      <c r="Y11" s="6">
        <f t="shared" si="2"/>
        <v>45</v>
      </c>
      <c r="Z11" s="16">
        <f t="shared" si="3"/>
        <v>80</v>
      </c>
    </row>
    <row r="12" spans="1:26" s="5" customFormat="1" ht="21" customHeight="1">
      <c r="A12" s="12" t="s">
        <v>59</v>
      </c>
      <c r="B12" s="22" t="s">
        <v>19</v>
      </c>
      <c r="C12" s="20">
        <v>12</v>
      </c>
      <c r="D12" s="16">
        <f t="shared" si="0"/>
        <v>80</v>
      </c>
      <c r="E12" s="10"/>
      <c r="F12" s="12">
        <v>6</v>
      </c>
      <c r="G12" s="12">
        <v>3</v>
      </c>
      <c r="H12" s="12">
        <v>4</v>
      </c>
      <c r="I12" s="12">
        <v>5</v>
      </c>
      <c r="J12" s="12">
        <v>5</v>
      </c>
      <c r="K12" s="12">
        <v>4</v>
      </c>
      <c r="L12" s="12">
        <v>3</v>
      </c>
      <c r="M12" s="12">
        <v>5</v>
      </c>
      <c r="N12" s="12">
        <v>5</v>
      </c>
      <c r="O12" s="16">
        <f t="shared" si="1"/>
        <v>40</v>
      </c>
      <c r="P12" s="12">
        <v>4</v>
      </c>
      <c r="Q12" s="12">
        <v>5</v>
      </c>
      <c r="R12" s="12">
        <v>5</v>
      </c>
      <c r="S12" s="12">
        <v>5</v>
      </c>
      <c r="T12" s="12">
        <v>3</v>
      </c>
      <c r="U12" s="12">
        <v>5</v>
      </c>
      <c r="V12" s="12">
        <v>5</v>
      </c>
      <c r="W12" s="12">
        <v>3</v>
      </c>
      <c r="X12" s="12">
        <v>5</v>
      </c>
      <c r="Y12" s="6">
        <f t="shared" si="2"/>
        <v>40</v>
      </c>
      <c r="Z12" s="16">
        <f t="shared" si="3"/>
        <v>80</v>
      </c>
    </row>
    <row r="13" spans="1:26" s="5" customFormat="1" ht="21" customHeight="1">
      <c r="A13" s="12" t="s">
        <v>48</v>
      </c>
      <c r="B13" s="22" t="s">
        <v>13</v>
      </c>
      <c r="C13" s="20">
        <v>10</v>
      </c>
      <c r="D13" s="16">
        <f t="shared" si="0"/>
        <v>81</v>
      </c>
      <c r="E13" s="10"/>
      <c r="F13" s="12">
        <v>6</v>
      </c>
      <c r="G13" s="12">
        <v>4</v>
      </c>
      <c r="H13" s="12">
        <v>7</v>
      </c>
      <c r="I13" s="12">
        <v>4</v>
      </c>
      <c r="J13" s="12">
        <v>4</v>
      </c>
      <c r="K13" s="12">
        <v>4</v>
      </c>
      <c r="L13" s="12">
        <v>4</v>
      </c>
      <c r="M13" s="12">
        <v>4</v>
      </c>
      <c r="N13" s="12">
        <v>5</v>
      </c>
      <c r="O13" s="16">
        <f t="shared" si="1"/>
        <v>42</v>
      </c>
      <c r="P13" s="12">
        <v>6</v>
      </c>
      <c r="Q13" s="12">
        <v>3</v>
      </c>
      <c r="R13" s="12">
        <v>7</v>
      </c>
      <c r="S13" s="12">
        <v>5</v>
      </c>
      <c r="T13" s="12">
        <v>2</v>
      </c>
      <c r="U13" s="12">
        <v>4</v>
      </c>
      <c r="V13" s="12">
        <v>4</v>
      </c>
      <c r="W13" s="12">
        <v>4</v>
      </c>
      <c r="X13" s="12">
        <v>4</v>
      </c>
      <c r="Y13" s="6">
        <f t="shared" si="2"/>
        <v>39</v>
      </c>
      <c r="Z13" s="16">
        <f t="shared" si="3"/>
        <v>81</v>
      </c>
    </row>
    <row r="14" spans="1:26" s="5" customFormat="1" ht="21" customHeight="1">
      <c r="A14" s="9" t="s">
        <v>8</v>
      </c>
      <c r="B14" s="4" t="s">
        <v>10</v>
      </c>
      <c r="C14" s="9"/>
      <c r="D14" s="17">
        <f t="shared" si="0"/>
        <v>81.1</v>
      </c>
      <c r="E14" s="11"/>
      <c r="F14" s="11"/>
      <c r="G14" s="11"/>
      <c r="H14" s="11"/>
      <c r="I14" s="11"/>
      <c r="J14" s="11"/>
      <c r="K14" s="11"/>
      <c r="L14" s="11"/>
      <c r="M14" s="11"/>
      <c r="N14" s="18">
        <v>81</v>
      </c>
      <c r="O14" s="17">
        <v>81.1</v>
      </c>
      <c r="P14" s="11"/>
      <c r="Q14" s="11"/>
      <c r="R14" s="11"/>
      <c r="S14" s="11"/>
      <c r="T14" s="11"/>
      <c r="U14" s="11"/>
      <c r="V14" s="11"/>
      <c r="W14" s="11"/>
      <c r="X14" s="11"/>
      <c r="Y14" s="19">
        <f t="shared" si="2"/>
        <v>0</v>
      </c>
      <c r="Z14" s="17">
        <f t="shared" si="3"/>
        <v>81.1</v>
      </c>
    </row>
    <row r="15" spans="1:26" s="5" customFormat="1" ht="21" customHeight="1">
      <c r="A15" s="12" t="s">
        <v>50</v>
      </c>
      <c r="B15" s="22" t="s">
        <v>13</v>
      </c>
      <c r="C15" s="20">
        <v>11</v>
      </c>
      <c r="D15" s="16">
        <f t="shared" si="0"/>
        <v>82</v>
      </c>
      <c r="E15" s="10"/>
      <c r="F15" s="12">
        <v>6</v>
      </c>
      <c r="G15" s="12">
        <v>3</v>
      </c>
      <c r="H15" s="12">
        <v>5</v>
      </c>
      <c r="I15" s="12">
        <v>5</v>
      </c>
      <c r="J15" s="12">
        <v>4</v>
      </c>
      <c r="K15" s="12">
        <v>5</v>
      </c>
      <c r="L15" s="12">
        <v>3</v>
      </c>
      <c r="M15" s="12">
        <v>5</v>
      </c>
      <c r="N15" s="12">
        <v>4</v>
      </c>
      <c r="O15" s="16">
        <f aca="true" t="shared" si="4" ref="O15:O46">SUM(F15:N15)</f>
        <v>40</v>
      </c>
      <c r="P15" s="12">
        <v>5</v>
      </c>
      <c r="Q15" s="12">
        <v>5</v>
      </c>
      <c r="R15" s="12">
        <v>6</v>
      </c>
      <c r="S15" s="12">
        <v>3</v>
      </c>
      <c r="T15" s="12">
        <v>5</v>
      </c>
      <c r="U15" s="12">
        <v>4</v>
      </c>
      <c r="V15" s="12">
        <v>4</v>
      </c>
      <c r="W15" s="12">
        <v>5</v>
      </c>
      <c r="X15" s="12">
        <v>5</v>
      </c>
      <c r="Y15" s="6">
        <f t="shared" si="2"/>
        <v>42</v>
      </c>
      <c r="Z15" s="16">
        <f t="shared" si="3"/>
        <v>82</v>
      </c>
    </row>
    <row r="16" spans="1:26" s="5" customFormat="1" ht="21" customHeight="1">
      <c r="A16" s="12" t="s">
        <v>42</v>
      </c>
      <c r="B16" s="22" t="s">
        <v>18</v>
      </c>
      <c r="C16" s="20">
        <v>10</v>
      </c>
      <c r="D16" s="16">
        <f t="shared" si="0"/>
        <v>82</v>
      </c>
      <c r="E16" s="10"/>
      <c r="F16" s="12">
        <v>6</v>
      </c>
      <c r="G16" s="12">
        <v>5</v>
      </c>
      <c r="H16" s="12">
        <v>5</v>
      </c>
      <c r="I16" s="12">
        <v>4</v>
      </c>
      <c r="J16" s="12">
        <v>4</v>
      </c>
      <c r="K16" s="12">
        <v>5</v>
      </c>
      <c r="L16" s="12">
        <v>3</v>
      </c>
      <c r="M16" s="12">
        <v>4</v>
      </c>
      <c r="N16" s="12">
        <v>6</v>
      </c>
      <c r="O16" s="16">
        <f t="shared" si="4"/>
        <v>42</v>
      </c>
      <c r="P16" s="12">
        <v>5</v>
      </c>
      <c r="Q16" s="12">
        <v>3</v>
      </c>
      <c r="R16" s="12">
        <v>5</v>
      </c>
      <c r="S16" s="12">
        <v>5</v>
      </c>
      <c r="T16" s="12">
        <v>3</v>
      </c>
      <c r="U16" s="12">
        <v>5</v>
      </c>
      <c r="V16" s="12">
        <v>5</v>
      </c>
      <c r="W16" s="12">
        <v>4</v>
      </c>
      <c r="X16" s="12">
        <v>5</v>
      </c>
      <c r="Y16" s="31">
        <f t="shared" si="2"/>
        <v>40</v>
      </c>
      <c r="Z16" s="16">
        <f t="shared" si="3"/>
        <v>82</v>
      </c>
    </row>
    <row r="17" spans="1:26" s="5" customFormat="1" ht="21" customHeight="1">
      <c r="A17" s="12" t="s">
        <v>49</v>
      </c>
      <c r="B17" s="22" t="s">
        <v>13</v>
      </c>
      <c r="C17" s="20">
        <v>10</v>
      </c>
      <c r="D17" s="16">
        <f t="shared" si="0"/>
        <v>83</v>
      </c>
      <c r="E17" s="10"/>
      <c r="F17" s="12">
        <v>6</v>
      </c>
      <c r="G17" s="12">
        <v>3</v>
      </c>
      <c r="H17" s="12">
        <v>4</v>
      </c>
      <c r="I17" s="12">
        <v>5</v>
      </c>
      <c r="J17" s="12">
        <v>4</v>
      </c>
      <c r="K17" s="12">
        <v>3</v>
      </c>
      <c r="L17" s="12">
        <v>3</v>
      </c>
      <c r="M17" s="12">
        <v>6</v>
      </c>
      <c r="N17" s="12">
        <v>6</v>
      </c>
      <c r="O17" s="16">
        <f t="shared" si="4"/>
        <v>40</v>
      </c>
      <c r="P17" s="12">
        <v>5</v>
      </c>
      <c r="Q17" s="12">
        <v>4</v>
      </c>
      <c r="R17" s="12">
        <v>5</v>
      </c>
      <c r="S17" s="12">
        <v>3</v>
      </c>
      <c r="T17" s="12">
        <v>3</v>
      </c>
      <c r="U17" s="12">
        <v>9</v>
      </c>
      <c r="V17" s="12">
        <v>5</v>
      </c>
      <c r="W17" s="12">
        <v>3</v>
      </c>
      <c r="X17" s="12">
        <v>6</v>
      </c>
      <c r="Y17" s="13">
        <f t="shared" si="2"/>
        <v>43</v>
      </c>
      <c r="Z17" s="16">
        <f t="shared" si="3"/>
        <v>83</v>
      </c>
    </row>
    <row r="18" spans="1:26" s="5" customFormat="1" ht="21" customHeight="1">
      <c r="A18" s="12" t="s">
        <v>40</v>
      </c>
      <c r="B18" s="22" t="s">
        <v>18</v>
      </c>
      <c r="C18" s="20">
        <v>9</v>
      </c>
      <c r="D18" s="16">
        <f t="shared" si="0"/>
        <v>83</v>
      </c>
      <c r="E18" s="10"/>
      <c r="F18" s="12">
        <v>6</v>
      </c>
      <c r="G18" s="12">
        <v>6</v>
      </c>
      <c r="H18" s="12">
        <v>5</v>
      </c>
      <c r="I18" s="12">
        <v>4</v>
      </c>
      <c r="J18" s="12">
        <v>5</v>
      </c>
      <c r="K18" s="12">
        <v>5</v>
      </c>
      <c r="L18" s="12">
        <v>3</v>
      </c>
      <c r="M18" s="12">
        <v>4</v>
      </c>
      <c r="N18" s="12">
        <v>4</v>
      </c>
      <c r="O18" s="16">
        <f t="shared" si="4"/>
        <v>42</v>
      </c>
      <c r="P18" s="12">
        <v>5</v>
      </c>
      <c r="Q18" s="12">
        <v>3</v>
      </c>
      <c r="R18" s="12">
        <v>6</v>
      </c>
      <c r="S18" s="12">
        <v>4</v>
      </c>
      <c r="T18" s="12">
        <v>3</v>
      </c>
      <c r="U18" s="12">
        <v>6</v>
      </c>
      <c r="V18" s="12">
        <v>6</v>
      </c>
      <c r="W18" s="12">
        <v>3</v>
      </c>
      <c r="X18" s="12">
        <v>5</v>
      </c>
      <c r="Y18" s="31">
        <f t="shared" si="2"/>
        <v>41</v>
      </c>
      <c r="Z18" s="16">
        <f t="shared" si="3"/>
        <v>83</v>
      </c>
    </row>
    <row r="19" spans="1:26" s="5" customFormat="1" ht="21" customHeight="1">
      <c r="A19" s="12" t="s">
        <v>46</v>
      </c>
      <c r="B19" s="22" t="s">
        <v>13</v>
      </c>
      <c r="C19" s="20">
        <v>12</v>
      </c>
      <c r="D19" s="16">
        <f t="shared" si="0"/>
        <v>84</v>
      </c>
      <c r="E19" s="10"/>
      <c r="F19" s="12">
        <v>6</v>
      </c>
      <c r="G19" s="12">
        <v>4</v>
      </c>
      <c r="H19" s="12">
        <v>5</v>
      </c>
      <c r="I19" s="12">
        <v>4</v>
      </c>
      <c r="J19" s="12">
        <v>8</v>
      </c>
      <c r="K19" s="12">
        <v>4</v>
      </c>
      <c r="L19" s="12">
        <v>4</v>
      </c>
      <c r="M19" s="12">
        <v>4</v>
      </c>
      <c r="N19" s="12">
        <v>4</v>
      </c>
      <c r="O19" s="16">
        <f t="shared" si="4"/>
        <v>43</v>
      </c>
      <c r="P19" s="12">
        <v>7</v>
      </c>
      <c r="Q19" s="12">
        <v>3</v>
      </c>
      <c r="R19" s="12">
        <v>5</v>
      </c>
      <c r="S19" s="12">
        <v>4</v>
      </c>
      <c r="T19" s="12">
        <v>3</v>
      </c>
      <c r="U19" s="12">
        <v>6</v>
      </c>
      <c r="V19" s="12">
        <v>3</v>
      </c>
      <c r="W19" s="12">
        <v>4</v>
      </c>
      <c r="X19" s="12">
        <v>6</v>
      </c>
      <c r="Y19" s="6">
        <f t="shared" si="2"/>
        <v>41</v>
      </c>
      <c r="Z19" s="16">
        <f t="shared" si="3"/>
        <v>84</v>
      </c>
    </row>
    <row r="20" spans="1:26" s="5" customFormat="1" ht="21" customHeight="1">
      <c r="A20" s="21" t="s">
        <v>56</v>
      </c>
      <c r="B20" s="23" t="s">
        <v>16</v>
      </c>
      <c r="C20" s="20">
        <v>12</v>
      </c>
      <c r="D20" s="16">
        <f t="shared" si="0"/>
        <v>84</v>
      </c>
      <c r="E20" s="10"/>
      <c r="F20" s="12">
        <v>6</v>
      </c>
      <c r="G20" s="12">
        <v>4</v>
      </c>
      <c r="H20" s="12">
        <v>4</v>
      </c>
      <c r="I20" s="12">
        <v>3</v>
      </c>
      <c r="J20" s="12">
        <v>5</v>
      </c>
      <c r="K20" s="12">
        <v>4</v>
      </c>
      <c r="L20" s="12">
        <v>3</v>
      </c>
      <c r="M20" s="12">
        <v>6</v>
      </c>
      <c r="N20" s="12">
        <v>5</v>
      </c>
      <c r="O20" s="16">
        <f t="shared" si="4"/>
        <v>40</v>
      </c>
      <c r="P20" s="12">
        <v>6</v>
      </c>
      <c r="Q20" s="12">
        <v>4</v>
      </c>
      <c r="R20" s="12">
        <v>6</v>
      </c>
      <c r="S20" s="12">
        <v>4</v>
      </c>
      <c r="T20" s="12">
        <v>4</v>
      </c>
      <c r="U20" s="12">
        <v>5</v>
      </c>
      <c r="V20" s="12">
        <v>5</v>
      </c>
      <c r="W20" s="12">
        <v>4</v>
      </c>
      <c r="X20" s="12">
        <v>6</v>
      </c>
      <c r="Y20" s="6">
        <f t="shared" si="2"/>
        <v>44</v>
      </c>
      <c r="Z20" s="16">
        <f t="shared" si="3"/>
        <v>84</v>
      </c>
    </row>
    <row r="21" spans="1:26" s="5" customFormat="1" ht="21" customHeight="1">
      <c r="A21" s="12" t="s">
        <v>55</v>
      </c>
      <c r="B21" s="22" t="s">
        <v>16</v>
      </c>
      <c r="C21" s="20">
        <v>9</v>
      </c>
      <c r="D21" s="16">
        <f t="shared" si="0"/>
        <v>84</v>
      </c>
      <c r="E21" s="10"/>
      <c r="F21" s="12">
        <v>6</v>
      </c>
      <c r="G21" s="12">
        <v>3</v>
      </c>
      <c r="H21" s="12">
        <v>4</v>
      </c>
      <c r="I21" s="12">
        <v>5</v>
      </c>
      <c r="J21" s="12">
        <v>5</v>
      </c>
      <c r="K21" s="12">
        <v>5</v>
      </c>
      <c r="L21" s="12">
        <v>4</v>
      </c>
      <c r="M21" s="12">
        <v>5</v>
      </c>
      <c r="N21" s="12">
        <v>5</v>
      </c>
      <c r="O21" s="16">
        <f t="shared" si="4"/>
        <v>42</v>
      </c>
      <c r="P21" s="12">
        <v>7</v>
      </c>
      <c r="Q21" s="12">
        <v>3</v>
      </c>
      <c r="R21" s="12">
        <v>5</v>
      </c>
      <c r="S21" s="12">
        <v>6</v>
      </c>
      <c r="T21" s="12">
        <v>3</v>
      </c>
      <c r="U21" s="12">
        <v>5</v>
      </c>
      <c r="V21" s="12">
        <v>3</v>
      </c>
      <c r="W21" s="12">
        <v>5</v>
      </c>
      <c r="X21" s="12">
        <v>5</v>
      </c>
      <c r="Y21" s="6">
        <f t="shared" si="2"/>
        <v>42</v>
      </c>
      <c r="Z21" s="16">
        <f t="shared" si="3"/>
        <v>84</v>
      </c>
    </row>
    <row r="22" spans="1:26" s="5" customFormat="1" ht="21" customHeight="1">
      <c r="A22" s="12" t="s">
        <v>38</v>
      </c>
      <c r="B22" s="22" t="s">
        <v>17</v>
      </c>
      <c r="C22" s="20">
        <v>12</v>
      </c>
      <c r="D22" s="16">
        <f t="shared" si="0"/>
        <v>84</v>
      </c>
      <c r="E22" s="10"/>
      <c r="F22" s="12">
        <v>7</v>
      </c>
      <c r="G22" s="12">
        <v>5</v>
      </c>
      <c r="H22" s="12">
        <v>4</v>
      </c>
      <c r="I22" s="12">
        <v>5</v>
      </c>
      <c r="J22" s="12">
        <v>4</v>
      </c>
      <c r="K22" s="12">
        <v>5</v>
      </c>
      <c r="L22" s="12">
        <v>2</v>
      </c>
      <c r="M22" s="12">
        <v>6</v>
      </c>
      <c r="N22" s="12">
        <v>4</v>
      </c>
      <c r="O22" s="16">
        <f t="shared" si="4"/>
        <v>42</v>
      </c>
      <c r="P22" s="12">
        <v>6</v>
      </c>
      <c r="Q22" s="12">
        <v>4</v>
      </c>
      <c r="R22" s="12">
        <v>4</v>
      </c>
      <c r="S22" s="12">
        <v>5</v>
      </c>
      <c r="T22" s="12">
        <v>3</v>
      </c>
      <c r="U22" s="12">
        <v>6</v>
      </c>
      <c r="V22" s="12">
        <v>5</v>
      </c>
      <c r="W22" s="12">
        <v>3</v>
      </c>
      <c r="X22" s="12">
        <v>6</v>
      </c>
      <c r="Y22" s="31">
        <f t="shared" si="2"/>
        <v>42</v>
      </c>
      <c r="Z22" s="16">
        <f t="shared" si="3"/>
        <v>84</v>
      </c>
    </row>
    <row r="23" spans="1:26" s="5" customFormat="1" ht="21" customHeight="1">
      <c r="A23" s="12" t="s">
        <v>36</v>
      </c>
      <c r="B23" s="22" t="s">
        <v>17</v>
      </c>
      <c r="C23" s="20">
        <v>11</v>
      </c>
      <c r="D23" s="16">
        <f t="shared" si="0"/>
        <v>84</v>
      </c>
      <c r="E23" s="10"/>
      <c r="F23" s="12">
        <v>5</v>
      </c>
      <c r="G23" s="12">
        <v>5</v>
      </c>
      <c r="H23" s="12">
        <v>4</v>
      </c>
      <c r="I23" s="12">
        <v>4</v>
      </c>
      <c r="J23" s="12">
        <v>5</v>
      </c>
      <c r="K23" s="12">
        <v>5</v>
      </c>
      <c r="L23" s="12">
        <v>3</v>
      </c>
      <c r="M23" s="12">
        <v>5</v>
      </c>
      <c r="N23" s="12">
        <v>5</v>
      </c>
      <c r="O23" s="16">
        <f t="shared" si="4"/>
        <v>41</v>
      </c>
      <c r="P23" s="12">
        <v>6</v>
      </c>
      <c r="Q23" s="12">
        <v>5</v>
      </c>
      <c r="R23" s="12">
        <v>6</v>
      </c>
      <c r="S23" s="12">
        <v>5</v>
      </c>
      <c r="T23" s="12">
        <v>5</v>
      </c>
      <c r="U23" s="12">
        <v>5</v>
      </c>
      <c r="V23" s="12">
        <v>3</v>
      </c>
      <c r="W23" s="12">
        <v>3</v>
      </c>
      <c r="X23" s="12">
        <v>5</v>
      </c>
      <c r="Y23" s="6">
        <f t="shared" si="2"/>
        <v>43</v>
      </c>
      <c r="Z23" s="16">
        <f t="shared" si="3"/>
        <v>84</v>
      </c>
    </row>
    <row r="24" spans="1:26" s="5" customFormat="1" ht="21" customHeight="1">
      <c r="A24" s="12" t="s">
        <v>63</v>
      </c>
      <c r="B24" s="22" t="s">
        <v>19</v>
      </c>
      <c r="C24" s="20">
        <v>12</v>
      </c>
      <c r="D24" s="16">
        <f t="shared" si="0"/>
        <v>84</v>
      </c>
      <c r="E24" s="10"/>
      <c r="F24" s="12">
        <v>5</v>
      </c>
      <c r="G24" s="12">
        <v>5</v>
      </c>
      <c r="H24" s="12">
        <v>5</v>
      </c>
      <c r="I24" s="12">
        <v>4</v>
      </c>
      <c r="J24" s="12">
        <v>5</v>
      </c>
      <c r="K24" s="12">
        <v>4</v>
      </c>
      <c r="L24" s="12">
        <v>4</v>
      </c>
      <c r="M24" s="12">
        <v>5</v>
      </c>
      <c r="N24" s="12">
        <v>5</v>
      </c>
      <c r="O24" s="16">
        <f t="shared" si="4"/>
        <v>42</v>
      </c>
      <c r="P24" s="12">
        <v>6</v>
      </c>
      <c r="Q24" s="12">
        <v>4</v>
      </c>
      <c r="R24" s="12">
        <v>5</v>
      </c>
      <c r="S24" s="12">
        <v>3</v>
      </c>
      <c r="T24" s="12">
        <v>5</v>
      </c>
      <c r="U24" s="12">
        <v>4</v>
      </c>
      <c r="V24" s="12">
        <v>5</v>
      </c>
      <c r="W24" s="12">
        <v>4</v>
      </c>
      <c r="X24" s="12">
        <v>6</v>
      </c>
      <c r="Y24" s="6">
        <f t="shared" si="2"/>
        <v>42</v>
      </c>
      <c r="Z24" s="16">
        <f t="shared" si="3"/>
        <v>84</v>
      </c>
    </row>
    <row r="25" spans="1:26" s="5" customFormat="1" ht="21" customHeight="1">
      <c r="A25" s="21" t="s">
        <v>62</v>
      </c>
      <c r="B25" s="23" t="s">
        <v>19</v>
      </c>
      <c r="C25" s="20">
        <v>11</v>
      </c>
      <c r="D25" s="16">
        <f t="shared" si="0"/>
        <v>84</v>
      </c>
      <c r="E25" s="10"/>
      <c r="F25" s="12">
        <v>6</v>
      </c>
      <c r="G25" s="12">
        <v>4</v>
      </c>
      <c r="H25" s="12">
        <v>4</v>
      </c>
      <c r="I25" s="12">
        <v>4</v>
      </c>
      <c r="J25" s="12">
        <v>4</v>
      </c>
      <c r="K25" s="12">
        <v>5</v>
      </c>
      <c r="L25" s="12">
        <v>6</v>
      </c>
      <c r="M25" s="12">
        <v>6</v>
      </c>
      <c r="N25" s="12">
        <v>5</v>
      </c>
      <c r="O25" s="16">
        <f t="shared" si="4"/>
        <v>44</v>
      </c>
      <c r="P25" s="12">
        <v>5</v>
      </c>
      <c r="Q25" s="12">
        <v>3</v>
      </c>
      <c r="R25" s="12">
        <v>4</v>
      </c>
      <c r="S25" s="12">
        <v>5</v>
      </c>
      <c r="T25" s="12">
        <v>5</v>
      </c>
      <c r="U25" s="12">
        <v>5</v>
      </c>
      <c r="V25" s="12">
        <v>4</v>
      </c>
      <c r="W25" s="12">
        <v>3</v>
      </c>
      <c r="X25" s="12">
        <v>6</v>
      </c>
      <c r="Y25" s="14">
        <f t="shared" si="2"/>
        <v>40</v>
      </c>
      <c r="Z25" s="16">
        <f t="shared" si="3"/>
        <v>84</v>
      </c>
    </row>
    <row r="26" spans="1:26" s="5" customFormat="1" ht="21" customHeight="1">
      <c r="A26" s="21" t="s">
        <v>67</v>
      </c>
      <c r="B26" s="23" t="s">
        <v>14</v>
      </c>
      <c r="C26" s="20">
        <v>12</v>
      </c>
      <c r="D26" s="16">
        <f t="shared" si="0"/>
        <v>86</v>
      </c>
      <c r="E26" s="10"/>
      <c r="F26" s="12">
        <v>5</v>
      </c>
      <c r="G26" s="12">
        <v>4</v>
      </c>
      <c r="H26" s="12">
        <v>5</v>
      </c>
      <c r="I26" s="12">
        <v>4</v>
      </c>
      <c r="J26" s="12">
        <v>5</v>
      </c>
      <c r="K26" s="12">
        <v>5</v>
      </c>
      <c r="L26" s="12">
        <v>4</v>
      </c>
      <c r="M26" s="12">
        <v>5</v>
      </c>
      <c r="N26" s="12">
        <v>4</v>
      </c>
      <c r="O26" s="16">
        <f t="shared" si="4"/>
        <v>41</v>
      </c>
      <c r="P26" s="12">
        <v>4</v>
      </c>
      <c r="Q26" s="12">
        <v>3</v>
      </c>
      <c r="R26" s="12">
        <v>6</v>
      </c>
      <c r="S26" s="12">
        <v>4</v>
      </c>
      <c r="T26" s="12">
        <v>4</v>
      </c>
      <c r="U26" s="12">
        <v>7</v>
      </c>
      <c r="V26" s="12">
        <v>6</v>
      </c>
      <c r="W26" s="12">
        <v>5</v>
      </c>
      <c r="X26" s="12">
        <v>6</v>
      </c>
      <c r="Y26" s="31">
        <f t="shared" si="2"/>
        <v>45</v>
      </c>
      <c r="Z26" s="16">
        <f t="shared" si="3"/>
        <v>86</v>
      </c>
    </row>
    <row r="27" spans="1:26" s="5" customFormat="1" ht="21" customHeight="1">
      <c r="A27" s="12" t="s">
        <v>57</v>
      </c>
      <c r="B27" s="22" t="s">
        <v>16</v>
      </c>
      <c r="C27" s="20">
        <v>12</v>
      </c>
      <c r="D27" s="16">
        <f t="shared" si="0"/>
        <v>87</v>
      </c>
      <c r="E27" s="10"/>
      <c r="F27" s="12">
        <v>7</v>
      </c>
      <c r="G27" s="12">
        <v>4</v>
      </c>
      <c r="H27" s="12">
        <v>5</v>
      </c>
      <c r="I27" s="12">
        <v>6</v>
      </c>
      <c r="J27" s="12">
        <v>6</v>
      </c>
      <c r="K27" s="12">
        <v>3</v>
      </c>
      <c r="L27" s="12">
        <v>3</v>
      </c>
      <c r="M27" s="12">
        <v>5</v>
      </c>
      <c r="N27" s="12">
        <v>5</v>
      </c>
      <c r="O27" s="16">
        <f t="shared" si="4"/>
        <v>44</v>
      </c>
      <c r="P27" s="12">
        <v>5</v>
      </c>
      <c r="Q27" s="12">
        <v>5</v>
      </c>
      <c r="R27" s="12">
        <v>7</v>
      </c>
      <c r="S27" s="12">
        <v>5</v>
      </c>
      <c r="T27" s="12">
        <v>4</v>
      </c>
      <c r="U27" s="12">
        <v>5</v>
      </c>
      <c r="V27" s="12">
        <v>4</v>
      </c>
      <c r="W27" s="12">
        <v>3</v>
      </c>
      <c r="X27" s="12">
        <v>5</v>
      </c>
      <c r="Y27" s="6">
        <f t="shared" si="2"/>
        <v>43</v>
      </c>
      <c r="Z27" s="16">
        <f t="shared" si="3"/>
        <v>87</v>
      </c>
    </row>
    <row r="28" spans="1:26" s="5" customFormat="1" ht="21" customHeight="1">
      <c r="A28" s="21" t="s">
        <v>58</v>
      </c>
      <c r="B28" s="23" t="s">
        <v>16</v>
      </c>
      <c r="C28" s="20">
        <v>12</v>
      </c>
      <c r="D28" s="16">
        <f t="shared" si="0"/>
        <v>88</v>
      </c>
      <c r="E28" s="10"/>
      <c r="F28" s="12">
        <v>6</v>
      </c>
      <c r="G28" s="12">
        <v>3</v>
      </c>
      <c r="H28" s="12">
        <v>6</v>
      </c>
      <c r="I28" s="12">
        <v>5</v>
      </c>
      <c r="J28" s="12">
        <v>4</v>
      </c>
      <c r="K28" s="12">
        <v>4</v>
      </c>
      <c r="L28" s="12">
        <v>3</v>
      </c>
      <c r="M28" s="12">
        <v>5</v>
      </c>
      <c r="N28" s="12">
        <v>5</v>
      </c>
      <c r="O28" s="16">
        <f t="shared" si="4"/>
        <v>41</v>
      </c>
      <c r="P28" s="12">
        <v>6</v>
      </c>
      <c r="Q28" s="12">
        <v>4</v>
      </c>
      <c r="R28" s="12">
        <v>7</v>
      </c>
      <c r="S28" s="12">
        <v>5</v>
      </c>
      <c r="T28" s="12">
        <v>4</v>
      </c>
      <c r="U28" s="12">
        <v>6</v>
      </c>
      <c r="V28" s="12">
        <v>6</v>
      </c>
      <c r="W28" s="12">
        <v>4</v>
      </c>
      <c r="X28" s="12">
        <v>5</v>
      </c>
      <c r="Y28" s="13">
        <f t="shared" si="2"/>
        <v>47</v>
      </c>
      <c r="Z28" s="16">
        <f t="shared" si="3"/>
        <v>88</v>
      </c>
    </row>
    <row r="29" spans="1:26" s="5" customFormat="1" ht="21" customHeight="1">
      <c r="A29" s="12" t="s">
        <v>47</v>
      </c>
      <c r="B29" s="22" t="s">
        <v>13</v>
      </c>
      <c r="C29" s="20">
        <v>11</v>
      </c>
      <c r="D29" s="16">
        <f t="shared" si="0"/>
        <v>89</v>
      </c>
      <c r="E29" s="10"/>
      <c r="F29" s="12">
        <v>7</v>
      </c>
      <c r="G29" s="12">
        <v>4</v>
      </c>
      <c r="H29" s="12">
        <v>5</v>
      </c>
      <c r="I29" s="12">
        <v>4</v>
      </c>
      <c r="J29" s="12">
        <v>5</v>
      </c>
      <c r="K29" s="12">
        <v>5</v>
      </c>
      <c r="L29" s="12">
        <v>5</v>
      </c>
      <c r="M29" s="12">
        <v>5</v>
      </c>
      <c r="N29" s="12">
        <v>5</v>
      </c>
      <c r="O29" s="16">
        <f t="shared" si="4"/>
        <v>45</v>
      </c>
      <c r="P29" s="12">
        <v>7</v>
      </c>
      <c r="Q29" s="12">
        <v>5</v>
      </c>
      <c r="R29" s="12">
        <v>5</v>
      </c>
      <c r="S29" s="12">
        <v>5</v>
      </c>
      <c r="T29" s="12">
        <v>3</v>
      </c>
      <c r="U29" s="12">
        <v>5</v>
      </c>
      <c r="V29" s="12">
        <v>6</v>
      </c>
      <c r="W29" s="12">
        <v>3</v>
      </c>
      <c r="X29" s="12">
        <v>5</v>
      </c>
      <c r="Y29" s="13">
        <f t="shared" si="2"/>
        <v>44</v>
      </c>
      <c r="Z29" s="16">
        <f t="shared" si="3"/>
        <v>89</v>
      </c>
    </row>
    <row r="30" spans="1:55" s="5" customFormat="1" ht="21" customHeight="1">
      <c r="A30" s="12" t="s">
        <v>24</v>
      </c>
      <c r="B30" s="22" t="s">
        <v>15</v>
      </c>
      <c r="C30" s="20">
        <v>12</v>
      </c>
      <c r="D30" s="16">
        <f t="shared" si="0"/>
        <v>89</v>
      </c>
      <c r="E30" s="10"/>
      <c r="F30" s="12">
        <v>4</v>
      </c>
      <c r="G30" s="12">
        <v>5</v>
      </c>
      <c r="H30" s="12">
        <v>5</v>
      </c>
      <c r="I30" s="12">
        <v>5</v>
      </c>
      <c r="J30" s="12">
        <v>4</v>
      </c>
      <c r="K30" s="12">
        <v>7</v>
      </c>
      <c r="L30" s="12">
        <v>2</v>
      </c>
      <c r="M30" s="12">
        <v>4</v>
      </c>
      <c r="N30" s="12">
        <v>5</v>
      </c>
      <c r="O30" s="16">
        <f t="shared" si="4"/>
        <v>41</v>
      </c>
      <c r="P30" s="12">
        <v>5</v>
      </c>
      <c r="Q30" s="12">
        <v>4</v>
      </c>
      <c r="R30" s="12">
        <v>6</v>
      </c>
      <c r="S30" s="12">
        <v>6</v>
      </c>
      <c r="T30" s="12">
        <v>6</v>
      </c>
      <c r="U30" s="12">
        <v>5</v>
      </c>
      <c r="V30" s="12">
        <v>6</v>
      </c>
      <c r="W30" s="12">
        <v>5</v>
      </c>
      <c r="X30" s="12">
        <v>5</v>
      </c>
      <c r="Y30" s="31">
        <f t="shared" si="2"/>
        <v>48</v>
      </c>
      <c r="Z30" s="16">
        <f t="shared" si="3"/>
        <v>89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26" s="5" customFormat="1" ht="21" customHeight="1">
      <c r="A31" s="12" t="s">
        <v>27</v>
      </c>
      <c r="B31" s="22" t="s">
        <v>15</v>
      </c>
      <c r="C31" s="20">
        <v>11</v>
      </c>
      <c r="D31" s="16">
        <f t="shared" si="0"/>
        <v>90</v>
      </c>
      <c r="E31" s="10"/>
      <c r="F31" s="12">
        <v>5</v>
      </c>
      <c r="G31" s="12">
        <v>4</v>
      </c>
      <c r="H31" s="12">
        <v>5</v>
      </c>
      <c r="I31" s="12">
        <v>6</v>
      </c>
      <c r="J31" s="12">
        <v>4</v>
      </c>
      <c r="K31" s="12">
        <v>5</v>
      </c>
      <c r="L31" s="12">
        <v>3</v>
      </c>
      <c r="M31" s="12">
        <v>5</v>
      </c>
      <c r="N31" s="12">
        <v>6</v>
      </c>
      <c r="O31" s="16">
        <f t="shared" si="4"/>
        <v>43</v>
      </c>
      <c r="P31" s="12">
        <v>6</v>
      </c>
      <c r="Q31" s="12">
        <v>5</v>
      </c>
      <c r="R31" s="12">
        <v>6</v>
      </c>
      <c r="S31" s="12">
        <v>7</v>
      </c>
      <c r="T31" s="12">
        <v>3</v>
      </c>
      <c r="U31" s="12">
        <v>5</v>
      </c>
      <c r="V31" s="12">
        <v>4</v>
      </c>
      <c r="W31" s="12">
        <v>4</v>
      </c>
      <c r="X31" s="12">
        <v>7</v>
      </c>
      <c r="Y31" s="13">
        <f t="shared" si="2"/>
        <v>47</v>
      </c>
      <c r="Z31" s="16">
        <f t="shared" si="3"/>
        <v>90</v>
      </c>
    </row>
    <row r="32" spans="1:26" s="5" customFormat="1" ht="21" customHeight="1">
      <c r="A32" s="12" t="s">
        <v>33</v>
      </c>
      <c r="B32" s="22" t="s">
        <v>17</v>
      </c>
      <c r="C32" s="20">
        <v>11</v>
      </c>
      <c r="D32" s="16">
        <f t="shared" si="0"/>
        <v>90</v>
      </c>
      <c r="E32" s="10"/>
      <c r="F32" s="12">
        <v>4</v>
      </c>
      <c r="G32" s="12">
        <v>5</v>
      </c>
      <c r="H32" s="12">
        <v>5</v>
      </c>
      <c r="I32" s="12">
        <v>4</v>
      </c>
      <c r="J32" s="12">
        <v>6</v>
      </c>
      <c r="K32" s="12">
        <v>5</v>
      </c>
      <c r="L32" s="12">
        <v>3</v>
      </c>
      <c r="M32" s="12">
        <v>4</v>
      </c>
      <c r="N32" s="12">
        <v>5</v>
      </c>
      <c r="O32" s="16">
        <f t="shared" si="4"/>
        <v>41</v>
      </c>
      <c r="P32" s="12">
        <v>5</v>
      </c>
      <c r="Q32" s="12">
        <v>3</v>
      </c>
      <c r="R32" s="12">
        <v>7</v>
      </c>
      <c r="S32" s="12">
        <v>7</v>
      </c>
      <c r="T32" s="12">
        <v>4</v>
      </c>
      <c r="U32" s="12">
        <v>6</v>
      </c>
      <c r="V32" s="12">
        <v>5</v>
      </c>
      <c r="W32" s="12">
        <v>3</v>
      </c>
      <c r="X32" s="12">
        <v>9</v>
      </c>
      <c r="Y32" s="13">
        <f t="shared" si="2"/>
        <v>49</v>
      </c>
      <c r="Z32" s="16">
        <f t="shared" si="3"/>
        <v>90</v>
      </c>
    </row>
    <row r="33" spans="1:26" s="5" customFormat="1" ht="21" customHeight="1">
      <c r="A33" s="12" t="s">
        <v>68</v>
      </c>
      <c r="B33" s="22" t="s">
        <v>14</v>
      </c>
      <c r="C33" s="20">
        <v>10</v>
      </c>
      <c r="D33" s="16">
        <f t="shared" si="0"/>
        <v>92</v>
      </c>
      <c r="E33" s="10"/>
      <c r="F33" s="12">
        <v>4</v>
      </c>
      <c r="G33" s="12">
        <v>5</v>
      </c>
      <c r="H33" s="12">
        <v>5</v>
      </c>
      <c r="I33" s="12">
        <v>5</v>
      </c>
      <c r="J33" s="12">
        <v>4</v>
      </c>
      <c r="K33" s="12">
        <v>5</v>
      </c>
      <c r="L33" s="12">
        <v>3</v>
      </c>
      <c r="M33" s="12">
        <v>4</v>
      </c>
      <c r="N33" s="12">
        <v>4</v>
      </c>
      <c r="O33" s="16">
        <f t="shared" si="4"/>
        <v>39</v>
      </c>
      <c r="P33" s="12">
        <v>7</v>
      </c>
      <c r="Q33" s="12">
        <v>4</v>
      </c>
      <c r="R33" s="12">
        <v>8</v>
      </c>
      <c r="S33" s="12">
        <v>4</v>
      </c>
      <c r="T33" s="12">
        <v>5</v>
      </c>
      <c r="U33" s="12">
        <v>6</v>
      </c>
      <c r="V33" s="12">
        <v>7</v>
      </c>
      <c r="W33" s="12">
        <v>6</v>
      </c>
      <c r="X33" s="12">
        <v>6</v>
      </c>
      <c r="Y33" s="6">
        <f t="shared" si="2"/>
        <v>53</v>
      </c>
      <c r="Z33" s="16">
        <f t="shared" si="3"/>
        <v>92</v>
      </c>
    </row>
    <row r="34" spans="1:26" s="5" customFormat="1" ht="21" customHeight="1">
      <c r="A34" s="12" t="s">
        <v>66</v>
      </c>
      <c r="B34" s="22" t="s">
        <v>14</v>
      </c>
      <c r="C34" s="20">
        <v>10</v>
      </c>
      <c r="D34" s="16">
        <f t="shared" si="0"/>
        <v>92</v>
      </c>
      <c r="E34" s="10"/>
      <c r="F34" s="12">
        <v>6</v>
      </c>
      <c r="G34" s="12">
        <v>5</v>
      </c>
      <c r="H34" s="12">
        <v>5</v>
      </c>
      <c r="I34" s="12">
        <v>5</v>
      </c>
      <c r="J34" s="12">
        <v>5</v>
      </c>
      <c r="K34" s="12">
        <v>6</v>
      </c>
      <c r="L34" s="12">
        <v>3</v>
      </c>
      <c r="M34" s="12">
        <v>6</v>
      </c>
      <c r="N34" s="12">
        <v>6</v>
      </c>
      <c r="O34" s="16">
        <f t="shared" si="4"/>
        <v>47</v>
      </c>
      <c r="P34" s="12">
        <v>6</v>
      </c>
      <c r="Q34" s="12">
        <v>4</v>
      </c>
      <c r="R34" s="12">
        <v>6</v>
      </c>
      <c r="S34" s="12">
        <v>5</v>
      </c>
      <c r="T34" s="12">
        <v>3</v>
      </c>
      <c r="U34" s="12">
        <v>7</v>
      </c>
      <c r="V34" s="12">
        <v>5</v>
      </c>
      <c r="W34" s="12">
        <v>4</v>
      </c>
      <c r="X34" s="12">
        <v>5</v>
      </c>
      <c r="Y34" s="31">
        <f t="shared" si="2"/>
        <v>45</v>
      </c>
      <c r="Z34" s="16">
        <f t="shared" si="3"/>
        <v>92</v>
      </c>
    </row>
    <row r="35" spans="1:26" s="5" customFormat="1" ht="21" customHeight="1">
      <c r="A35" s="21" t="s">
        <v>35</v>
      </c>
      <c r="B35" s="23" t="s">
        <v>17</v>
      </c>
      <c r="C35" s="20">
        <v>11</v>
      </c>
      <c r="D35" s="16">
        <f t="shared" si="0"/>
        <v>92</v>
      </c>
      <c r="E35" s="10"/>
      <c r="F35" s="12">
        <v>6</v>
      </c>
      <c r="G35" s="12">
        <v>5</v>
      </c>
      <c r="H35" s="12">
        <v>6</v>
      </c>
      <c r="I35" s="12">
        <v>6</v>
      </c>
      <c r="J35" s="12">
        <v>6</v>
      </c>
      <c r="K35" s="12">
        <v>3</v>
      </c>
      <c r="L35" s="12">
        <v>3</v>
      </c>
      <c r="M35" s="12">
        <v>7</v>
      </c>
      <c r="N35" s="12">
        <v>6</v>
      </c>
      <c r="O35" s="16">
        <f t="shared" si="4"/>
        <v>48</v>
      </c>
      <c r="P35" s="12">
        <v>6</v>
      </c>
      <c r="Q35" s="12">
        <v>4</v>
      </c>
      <c r="R35" s="12">
        <v>4</v>
      </c>
      <c r="S35" s="12">
        <v>4</v>
      </c>
      <c r="T35" s="12">
        <v>3</v>
      </c>
      <c r="U35" s="12">
        <v>6</v>
      </c>
      <c r="V35" s="12">
        <v>5</v>
      </c>
      <c r="W35" s="12">
        <v>5</v>
      </c>
      <c r="X35" s="12">
        <v>7</v>
      </c>
      <c r="Y35" s="13">
        <f t="shared" si="2"/>
        <v>44</v>
      </c>
      <c r="Z35" s="16">
        <f t="shared" si="3"/>
        <v>92</v>
      </c>
    </row>
    <row r="36" spans="1:26" s="5" customFormat="1" ht="21" customHeight="1">
      <c r="A36" s="12" t="s">
        <v>34</v>
      </c>
      <c r="B36" s="22" t="s">
        <v>17</v>
      </c>
      <c r="C36" s="20">
        <v>11</v>
      </c>
      <c r="D36" s="16">
        <f t="shared" si="0"/>
        <v>92</v>
      </c>
      <c r="E36" s="10"/>
      <c r="F36" s="12">
        <v>6</v>
      </c>
      <c r="G36" s="12">
        <v>5</v>
      </c>
      <c r="H36" s="12">
        <v>5</v>
      </c>
      <c r="I36" s="12">
        <v>4</v>
      </c>
      <c r="J36" s="12">
        <v>7</v>
      </c>
      <c r="K36" s="12">
        <v>7</v>
      </c>
      <c r="L36" s="12">
        <v>3</v>
      </c>
      <c r="M36" s="12">
        <v>5</v>
      </c>
      <c r="N36" s="12">
        <v>6</v>
      </c>
      <c r="O36" s="16">
        <f t="shared" si="4"/>
        <v>48</v>
      </c>
      <c r="P36" s="12">
        <v>4</v>
      </c>
      <c r="Q36" s="12">
        <v>5</v>
      </c>
      <c r="R36" s="12">
        <v>6</v>
      </c>
      <c r="S36" s="12">
        <v>4</v>
      </c>
      <c r="T36" s="12">
        <v>4</v>
      </c>
      <c r="U36" s="12">
        <v>5</v>
      </c>
      <c r="V36" s="12">
        <v>4</v>
      </c>
      <c r="W36" s="12">
        <v>6</v>
      </c>
      <c r="X36" s="12">
        <v>6</v>
      </c>
      <c r="Y36" s="31">
        <f t="shared" si="2"/>
        <v>44</v>
      </c>
      <c r="Z36" s="16">
        <f t="shared" si="3"/>
        <v>92</v>
      </c>
    </row>
    <row r="37" spans="1:26" s="5" customFormat="1" ht="21" customHeight="1">
      <c r="A37" s="12" t="s">
        <v>69</v>
      </c>
      <c r="B37" s="22" t="s">
        <v>14</v>
      </c>
      <c r="C37" s="20">
        <v>11</v>
      </c>
      <c r="D37" s="16">
        <f t="shared" si="0"/>
        <v>94</v>
      </c>
      <c r="E37" s="10"/>
      <c r="F37" s="12">
        <v>6</v>
      </c>
      <c r="G37" s="12">
        <v>4</v>
      </c>
      <c r="H37" s="12">
        <v>5</v>
      </c>
      <c r="I37" s="12">
        <v>6</v>
      </c>
      <c r="J37" s="12">
        <v>6</v>
      </c>
      <c r="K37" s="12">
        <v>8</v>
      </c>
      <c r="L37" s="12">
        <v>3</v>
      </c>
      <c r="M37" s="12">
        <v>6</v>
      </c>
      <c r="N37" s="12">
        <v>4</v>
      </c>
      <c r="O37" s="16">
        <f t="shared" si="4"/>
        <v>48</v>
      </c>
      <c r="P37" s="12">
        <v>5</v>
      </c>
      <c r="Q37" s="12">
        <v>5</v>
      </c>
      <c r="R37" s="12">
        <v>7</v>
      </c>
      <c r="S37" s="12">
        <v>3</v>
      </c>
      <c r="T37" s="12">
        <v>3</v>
      </c>
      <c r="U37" s="12">
        <v>6</v>
      </c>
      <c r="V37" s="12">
        <v>5</v>
      </c>
      <c r="W37" s="12">
        <v>4</v>
      </c>
      <c r="X37" s="12">
        <v>8</v>
      </c>
      <c r="Y37" s="13">
        <f t="shared" si="2"/>
        <v>46</v>
      </c>
      <c r="Z37" s="16">
        <f t="shared" si="3"/>
        <v>94</v>
      </c>
    </row>
    <row r="38" spans="1:26" s="5" customFormat="1" ht="21" customHeight="1">
      <c r="A38" s="12" t="s">
        <v>37</v>
      </c>
      <c r="B38" s="22" t="s">
        <v>17</v>
      </c>
      <c r="C38" s="20">
        <v>12</v>
      </c>
      <c r="D38" s="16">
        <f t="shared" si="0"/>
        <v>95</v>
      </c>
      <c r="E38" s="10"/>
      <c r="F38" s="12">
        <v>7</v>
      </c>
      <c r="G38" s="12">
        <v>3</v>
      </c>
      <c r="H38" s="12">
        <v>6</v>
      </c>
      <c r="I38" s="12">
        <v>6</v>
      </c>
      <c r="J38" s="12">
        <v>6</v>
      </c>
      <c r="K38" s="12">
        <v>6</v>
      </c>
      <c r="L38" s="12">
        <v>5</v>
      </c>
      <c r="M38" s="12">
        <v>4</v>
      </c>
      <c r="N38" s="12">
        <v>4</v>
      </c>
      <c r="O38" s="16">
        <f t="shared" si="4"/>
        <v>47</v>
      </c>
      <c r="P38" s="12">
        <v>7</v>
      </c>
      <c r="Q38" s="12">
        <v>4</v>
      </c>
      <c r="R38" s="12">
        <v>5</v>
      </c>
      <c r="S38" s="12">
        <v>5</v>
      </c>
      <c r="T38" s="12">
        <v>7</v>
      </c>
      <c r="U38" s="12">
        <v>4</v>
      </c>
      <c r="V38" s="12">
        <v>6</v>
      </c>
      <c r="W38" s="12">
        <v>5</v>
      </c>
      <c r="X38" s="12">
        <v>5</v>
      </c>
      <c r="Y38" s="13">
        <f t="shared" si="2"/>
        <v>48</v>
      </c>
      <c r="Z38" s="16">
        <f t="shared" si="3"/>
        <v>95</v>
      </c>
    </row>
    <row r="39" spans="1:26" s="5" customFormat="1" ht="21" customHeight="1">
      <c r="A39" s="12" t="s">
        <v>43</v>
      </c>
      <c r="B39" s="22" t="s">
        <v>18</v>
      </c>
      <c r="C39" s="20">
        <v>12</v>
      </c>
      <c r="D39" s="16">
        <f t="shared" si="0"/>
        <v>95</v>
      </c>
      <c r="E39" s="10"/>
      <c r="F39" s="12">
        <v>6</v>
      </c>
      <c r="G39" s="12">
        <v>5</v>
      </c>
      <c r="H39" s="12">
        <v>5</v>
      </c>
      <c r="I39" s="12">
        <v>9</v>
      </c>
      <c r="J39" s="12">
        <v>3</v>
      </c>
      <c r="K39" s="12">
        <v>5</v>
      </c>
      <c r="L39" s="12">
        <v>3</v>
      </c>
      <c r="M39" s="12">
        <v>6</v>
      </c>
      <c r="N39" s="12">
        <v>5</v>
      </c>
      <c r="O39" s="16">
        <f t="shared" si="4"/>
        <v>47</v>
      </c>
      <c r="P39" s="12">
        <v>6</v>
      </c>
      <c r="Q39" s="12">
        <v>5</v>
      </c>
      <c r="R39" s="12">
        <v>6</v>
      </c>
      <c r="S39" s="12">
        <v>6</v>
      </c>
      <c r="T39" s="12">
        <v>3</v>
      </c>
      <c r="U39" s="12">
        <v>7</v>
      </c>
      <c r="V39" s="12">
        <v>6</v>
      </c>
      <c r="W39" s="12">
        <v>4</v>
      </c>
      <c r="X39" s="12">
        <v>5</v>
      </c>
      <c r="Y39" s="31">
        <f t="shared" si="2"/>
        <v>48</v>
      </c>
      <c r="Z39" s="16">
        <f t="shared" si="3"/>
        <v>95</v>
      </c>
    </row>
    <row r="40" spans="1:55" s="9" customFormat="1" ht="21" customHeight="1">
      <c r="A40" s="12" t="s">
        <v>28</v>
      </c>
      <c r="B40" s="22" t="s">
        <v>15</v>
      </c>
      <c r="C40" s="20">
        <v>11</v>
      </c>
      <c r="D40" s="16">
        <f t="shared" si="0"/>
        <v>97</v>
      </c>
      <c r="E40" s="10"/>
      <c r="F40" s="12">
        <v>7</v>
      </c>
      <c r="G40" s="12">
        <v>6</v>
      </c>
      <c r="H40" s="12">
        <v>6</v>
      </c>
      <c r="I40" s="12">
        <v>6</v>
      </c>
      <c r="J40" s="12">
        <v>6</v>
      </c>
      <c r="K40" s="12">
        <v>5</v>
      </c>
      <c r="L40" s="12">
        <v>4</v>
      </c>
      <c r="M40" s="12">
        <v>5</v>
      </c>
      <c r="N40" s="12">
        <v>4</v>
      </c>
      <c r="O40" s="16">
        <f t="shared" si="4"/>
        <v>49</v>
      </c>
      <c r="P40" s="12">
        <v>6</v>
      </c>
      <c r="Q40" s="12">
        <v>5</v>
      </c>
      <c r="R40" s="12">
        <v>6</v>
      </c>
      <c r="S40" s="12">
        <v>6</v>
      </c>
      <c r="T40" s="12">
        <v>3</v>
      </c>
      <c r="U40" s="12">
        <v>8</v>
      </c>
      <c r="V40" s="12">
        <v>5</v>
      </c>
      <c r="W40" s="12">
        <v>4</v>
      </c>
      <c r="X40" s="12">
        <v>5</v>
      </c>
      <c r="Y40" s="13">
        <f t="shared" si="2"/>
        <v>48</v>
      </c>
      <c r="Z40" s="16">
        <f t="shared" si="3"/>
        <v>97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s="9" customFormat="1" ht="21" customHeight="1">
      <c r="A41" s="12" t="s">
        <v>41</v>
      </c>
      <c r="B41" s="22" t="s">
        <v>18</v>
      </c>
      <c r="C41" s="20">
        <v>12</v>
      </c>
      <c r="D41" s="16">
        <f t="shared" si="0"/>
        <v>98</v>
      </c>
      <c r="E41" s="10"/>
      <c r="F41" s="12">
        <v>7</v>
      </c>
      <c r="G41" s="12">
        <v>4</v>
      </c>
      <c r="H41" s="12">
        <v>6</v>
      </c>
      <c r="I41" s="12">
        <v>9</v>
      </c>
      <c r="J41" s="12">
        <v>5</v>
      </c>
      <c r="K41" s="12">
        <v>5</v>
      </c>
      <c r="L41" s="12">
        <v>4</v>
      </c>
      <c r="M41" s="12">
        <v>5</v>
      </c>
      <c r="N41" s="12">
        <v>5</v>
      </c>
      <c r="O41" s="16">
        <f t="shared" si="4"/>
        <v>50</v>
      </c>
      <c r="P41" s="12">
        <v>5</v>
      </c>
      <c r="Q41" s="12">
        <v>5</v>
      </c>
      <c r="R41" s="12">
        <v>7</v>
      </c>
      <c r="S41" s="12">
        <v>4</v>
      </c>
      <c r="T41" s="12">
        <v>4</v>
      </c>
      <c r="U41" s="12">
        <v>7</v>
      </c>
      <c r="V41" s="12">
        <v>7</v>
      </c>
      <c r="W41" s="12">
        <v>5</v>
      </c>
      <c r="X41" s="12">
        <v>4</v>
      </c>
      <c r="Y41" s="14">
        <f t="shared" si="2"/>
        <v>48</v>
      </c>
      <c r="Z41" s="16">
        <f t="shared" si="3"/>
        <v>98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s="9" customFormat="1" ht="21" customHeight="1">
      <c r="A42" s="12" t="s">
        <v>70</v>
      </c>
      <c r="B42" s="22" t="s">
        <v>14</v>
      </c>
      <c r="C42" s="20">
        <v>11</v>
      </c>
      <c r="D42" s="16">
        <f t="shared" si="0"/>
        <v>99</v>
      </c>
      <c r="E42" s="10"/>
      <c r="F42" s="12">
        <v>6</v>
      </c>
      <c r="G42" s="12">
        <v>3</v>
      </c>
      <c r="H42" s="12">
        <v>6</v>
      </c>
      <c r="I42" s="12">
        <v>5</v>
      </c>
      <c r="J42" s="12">
        <v>6</v>
      </c>
      <c r="K42" s="12">
        <v>4</v>
      </c>
      <c r="L42" s="12">
        <v>3</v>
      </c>
      <c r="M42" s="12">
        <v>6</v>
      </c>
      <c r="N42" s="12">
        <v>5</v>
      </c>
      <c r="O42" s="16">
        <f t="shared" si="4"/>
        <v>44</v>
      </c>
      <c r="P42" s="12">
        <v>6</v>
      </c>
      <c r="Q42" s="12">
        <v>4</v>
      </c>
      <c r="R42" s="12">
        <v>7</v>
      </c>
      <c r="S42" s="12">
        <v>4</v>
      </c>
      <c r="T42" s="12">
        <v>5</v>
      </c>
      <c r="U42" s="12">
        <v>13</v>
      </c>
      <c r="V42" s="12">
        <v>6</v>
      </c>
      <c r="W42" s="12">
        <v>4</v>
      </c>
      <c r="X42" s="12">
        <v>6</v>
      </c>
      <c r="Y42" s="31">
        <f t="shared" si="2"/>
        <v>55</v>
      </c>
      <c r="Z42" s="16">
        <f t="shared" si="3"/>
        <v>99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s="9" customFormat="1" ht="21" customHeight="1">
      <c r="A43" s="12" t="s">
        <v>25</v>
      </c>
      <c r="B43" s="22" t="s">
        <v>15</v>
      </c>
      <c r="C43" s="20">
        <v>12</v>
      </c>
      <c r="D43" s="16">
        <f t="shared" si="0"/>
        <v>105</v>
      </c>
      <c r="E43" s="10"/>
      <c r="F43" s="12">
        <v>5</v>
      </c>
      <c r="G43" s="12">
        <v>4</v>
      </c>
      <c r="H43" s="12">
        <v>6</v>
      </c>
      <c r="I43" s="12">
        <v>7</v>
      </c>
      <c r="J43" s="12">
        <v>5</v>
      </c>
      <c r="K43" s="12">
        <v>4</v>
      </c>
      <c r="L43" s="12">
        <v>4</v>
      </c>
      <c r="M43" s="12">
        <v>6</v>
      </c>
      <c r="N43" s="12">
        <v>6</v>
      </c>
      <c r="O43" s="16">
        <f t="shared" si="4"/>
        <v>47</v>
      </c>
      <c r="P43" s="12">
        <v>7</v>
      </c>
      <c r="Q43" s="12">
        <v>5</v>
      </c>
      <c r="R43" s="12">
        <v>7</v>
      </c>
      <c r="S43" s="12">
        <v>7</v>
      </c>
      <c r="T43" s="12">
        <v>5</v>
      </c>
      <c r="U43" s="12">
        <v>6</v>
      </c>
      <c r="V43" s="12">
        <v>13</v>
      </c>
      <c r="W43" s="12">
        <v>3</v>
      </c>
      <c r="X43" s="12">
        <v>5</v>
      </c>
      <c r="Y43" s="14">
        <f t="shared" si="2"/>
        <v>58</v>
      </c>
      <c r="Z43" s="16">
        <f t="shared" si="3"/>
        <v>105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s="9" customFormat="1" ht="21" customHeight="1">
      <c r="A44" s="12" t="s">
        <v>44</v>
      </c>
      <c r="B44" s="22" t="s">
        <v>18</v>
      </c>
      <c r="C44" s="20">
        <v>10</v>
      </c>
      <c r="D44" s="16">
        <f t="shared" si="0"/>
        <v>105</v>
      </c>
      <c r="E44" s="10"/>
      <c r="F44" s="12">
        <v>8</v>
      </c>
      <c r="G44" s="12">
        <v>4</v>
      </c>
      <c r="H44" s="12">
        <v>4</v>
      </c>
      <c r="I44" s="12">
        <v>8</v>
      </c>
      <c r="J44" s="12">
        <v>5</v>
      </c>
      <c r="K44" s="12">
        <v>5</v>
      </c>
      <c r="L44" s="12">
        <v>4</v>
      </c>
      <c r="M44" s="12">
        <v>7</v>
      </c>
      <c r="N44" s="12">
        <v>6</v>
      </c>
      <c r="O44" s="16">
        <f t="shared" si="4"/>
        <v>51</v>
      </c>
      <c r="P44" s="12">
        <v>7</v>
      </c>
      <c r="Q44" s="12">
        <v>5</v>
      </c>
      <c r="R44" s="12">
        <v>8</v>
      </c>
      <c r="S44" s="12">
        <v>5</v>
      </c>
      <c r="T44" s="12">
        <v>4</v>
      </c>
      <c r="U44" s="12">
        <v>6</v>
      </c>
      <c r="V44" s="12">
        <v>7</v>
      </c>
      <c r="W44" s="12">
        <v>7</v>
      </c>
      <c r="X44" s="12">
        <v>5</v>
      </c>
      <c r="Y44" s="31">
        <f t="shared" si="2"/>
        <v>54</v>
      </c>
      <c r="Z44" s="16">
        <f t="shared" si="3"/>
        <v>105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s="9" customFormat="1" ht="21" customHeight="1">
      <c r="A45" s="12" t="s">
        <v>26</v>
      </c>
      <c r="B45" s="22" t="s">
        <v>15</v>
      </c>
      <c r="C45" s="20">
        <v>12</v>
      </c>
      <c r="D45" s="16">
        <f t="shared" si="0"/>
        <v>107</v>
      </c>
      <c r="E45" s="10"/>
      <c r="F45" s="12">
        <v>7</v>
      </c>
      <c r="G45" s="12">
        <v>4</v>
      </c>
      <c r="H45" s="12">
        <v>6</v>
      </c>
      <c r="I45" s="12">
        <v>5</v>
      </c>
      <c r="J45" s="12">
        <v>5</v>
      </c>
      <c r="K45" s="12">
        <v>8</v>
      </c>
      <c r="L45" s="12">
        <v>7</v>
      </c>
      <c r="M45" s="12">
        <v>5</v>
      </c>
      <c r="N45" s="12">
        <v>6</v>
      </c>
      <c r="O45" s="16">
        <f t="shared" si="4"/>
        <v>53</v>
      </c>
      <c r="P45" s="12">
        <v>7</v>
      </c>
      <c r="Q45" s="12">
        <v>4</v>
      </c>
      <c r="R45" s="12">
        <v>6</v>
      </c>
      <c r="S45" s="12">
        <v>6</v>
      </c>
      <c r="T45" s="12">
        <v>6</v>
      </c>
      <c r="U45" s="12">
        <v>6</v>
      </c>
      <c r="V45" s="12">
        <v>6</v>
      </c>
      <c r="W45" s="12">
        <v>6</v>
      </c>
      <c r="X45" s="12">
        <v>7</v>
      </c>
      <c r="Y45" s="14">
        <f t="shared" si="2"/>
        <v>54</v>
      </c>
      <c r="Z45" s="16">
        <f t="shared" si="3"/>
        <v>107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s="9" customFormat="1" ht="21" customHeight="1">
      <c r="A46" s="12" t="s">
        <v>52</v>
      </c>
      <c r="B46" s="22" t="s">
        <v>15</v>
      </c>
      <c r="C46" s="20">
        <v>12</v>
      </c>
      <c r="D46" s="16">
        <f t="shared" si="0"/>
        <v>125</v>
      </c>
      <c r="E46" s="10"/>
      <c r="F46" s="12">
        <v>6</v>
      </c>
      <c r="G46" s="12">
        <v>6</v>
      </c>
      <c r="H46" s="12">
        <v>9</v>
      </c>
      <c r="I46" s="12">
        <v>7</v>
      </c>
      <c r="J46" s="12">
        <v>6</v>
      </c>
      <c r="K46" s="12">
        <v>11</v>
      </c>
      <c r="L46" s="12">
        <v>5</v>
      </c>
      <c r="M46" s="12">
        <v>6</v>
      </c>
      <c r="N46" s="12">
        <v>5</v>
      </c>
      <c r="O46" s="16">
        <f t="shared" si="4"/>
        <v>61</v>
      </c>
      <c r="P46" s="12">
        <v>7</v>
      </c>
      <c r="Q46" s="12">
        <v>6</v>
      </c>
      <c r="R46" s="12">
        <v>7</v>
      </c>
      <c r="S46" s="12">
        <v>8</v>
      </c>
      <c r="T46" s="12">
        <v>10</v>
      </c>
      <c r="U46" s="12">
        <v>6</v>
      </c>
      <c r="V46" s="12">
        <v>6</v>
      </c>
      <c r="W46" s="12">
        <v>5</v>
      </c>
      <c r="X46" s="12">
        <v>9</v>
      </c>
      <c r="Y46" s="14">
        <f t="shared" si="2"/>
        <v>64</v>
      </c>
      <c r="Z46" s="16">
        <f t="shared" si="3"/>
        <v>125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5">
      <selection activeCell="G33" sqref="G33"/>
    </sheetView>
  </sheetViews>
  <sheetFormatPr defaultColWidth="10.875" defaultRowHeight="15.75"/>
  <cols>
    <col min="1" max="1" width="10.875" style="25" customWidth="1"/>
    <col min="2" max="2" width="14.375" style="25" bestFit="1" customWidth="1"/>
    <col min="3" max="3" width="18.125" style="25" bestFit="1" customWidth="1"/>
    <col min="4" max="5" width="10.875" style="25" customWidth="1"/>
    <col min="6" max="6" width="11.625" style="25" bestFit="1" customWidth="1"/>
    <col min="7" max="7" width="14.875" style="25" bestFit="1" customWidth="1"/>
    <col min="8" max="8" width="15.875" style="25" bestFit="1" customWidth="1"/>
    <col min="9" max="16384" width="10.875" style="25" customWidth="1"/>
  </cols>
  <sheetData>
    <row r="1" spans="1:10" s="28" customFormat="1" ht="37.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28" customFormat="1" ht="37.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28" customFormat="1" ht="37.5" customHeight="1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28" customFormat="1" ht="37.5" customHeight="1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2:10" s="7" customFormat="1" ht="34.5" customHeight="1">
      <c r="B6" s="7" t="s">
        <v>23</v>
      </c>
      <c r="C6" s="7" t="s">
        <v>0</v>
      </c>
      <c r="D6" s="7" t="s">
        <v>2</v>
      </c>
      <c r="E6" s="7" t="s">
        <v>3</v>
      </c>
      <c r="G6" s="7" t="s">
        <v>23</v>
      </c>
      <c r="H6" s="7" t="s">
        <v>0</v>
      </c>
      <c r="I6" s="7" t="s">
        <v>2</v>
      </c>
      <c r="J6" s="7" t="s">
        <v>3</v>
      </c>
    </row>
    <row r="7" spans="1:10" ht="24" customHeight="1" thickBot="1">
      <c r="A7" s="33" t="s">
        <v>76</v>
      </c>
      <c r="B7" s="25" t="s">
        <v>15</v>
      </c>
      <c r="C7" s="25" t="s">
        <v>24</v>
      </c>
      <c r="D7" s="25">
        <v>12</v>
      </c>
      <c r="E7" s="26"/>
      <c r="F7" s="33" t="s">
        <v>79</v>
      </c>
      <c r="G7" s="25" t="s">
        <v>19</v>
      </c>
      <c r="H7" s="25" t="s">
        <v>62</v>
      </c>
      <c r="I7" s="25">
        <v>11</v>
      </c>
      <c r="J7" s="26"/>
    </row>
    <row r="8" spans="1:10" ht="24" customHeight="1" thickBot="1">
      <c r="A8" s="33"/>
      <c r="B8" s="25" t="s">
        <v>14</v>
      </c>
      <c r="C8" s="25" t="s">
        <v>65</v>
      </c>
      <c r="D8" s="25">
        <v>9</v>
      </c>
      <c r="E8" s="27"/>
      <c r="F8" s="33"/>
      <c r="G8" s="25" t="s">
        <v>18</v>
      </c>
      <c r="H8" s="25" t="s">
        <v>42</v>
      </c>
      <c r="I8" s="25">
        <v>10</v>
      </c>
      <c r="J8" s="27"/>
    </row>
    <row r="9" spans="1:10" ht="24" customHeight="1" thickBot="1">
      <c r="A9" s="33"/>
      <c r="B9" s="25" t="s">
        <v>17</v>
      </c>
      <c r="C9" s="25" t="s">
        <v>33</v>
      </c>
      <c r="D9" s="25">
        <v>11</v>
      </c>
      <c r="E9" s="27"/>
      <c r="F9" s="33"/>
      <c r="G9" s="25" t="s">
        <v>13</v>
      </c>
      <c r="H9" s="25" t="s">
        <v>49</v>
      </c>
      <c r="I9" s="25">
        <v>10</v>
      </c>
      <c r="J9" s="27"/>
    </row>
    <row r="10" spans="1:10" ht="24" customHeight="1" thickBot="1">
      <c r="A10" s="33"/>
      <c r="B10" s="25" t="s">
        <v>19</v>
      </c>
      <c r="C10" s="25" t="s">
        <v>59</v>
      </c>
      <c r="D10" s="25">
        <v>12</v>
      </c>
      <c r="E10" s="27"/>
      <c r="F10" s="33"/>
      <c r="G10" s="25" t="s">
        <v>16</v>
      </c>
      <c r="H10" s="25" t="s">
        <v>56</v>
      </c>
      <c r="I10" s="25">
        <v>12</v>
      </c>
      <c r="J10" s="27"/>
    </row>
    <row r="11" spans="1:10" ht="7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24" customHeight="1" thickBot="1">
      <c r="A12" s="33" t="s">
        <v>77</v>
      </c>
      <c r="B12" s="25" t="s">
        <v>18</v>
      </c>
      <c r="C12" s="25" t="s">
        <v>39</v>
      </c>
      <c r="D12" s="25">
        <v>10</v>
      </c>
      <c r="E12" s="26"/>
      <c r="F12" s="33" t="s">
        <v>80</v>
      </c>
      <c r="G12" s="25" t="s">
        <v>15</v>
      </c>
      <c r="H12" s="25" t="s">
        <v>28</v>
      </c>
      <c r="I12" s="25">
        <v>11</v>
      </c>
      <c r="J12" s="26"/>
    </row>
    <row r="13" spans="1:10" ht="24" customHeight="1" thickBot="1">
      <c r="A13" s="33"/>
      <c r="B13" s="25" t="s">
        <v>13</v>
      </c>
      <c r="C13" s="25" t="s">
        <v>46</v>
      </c>
      <c r="D13" s="25">
        <v>12</v>
      </c>
      <c r="E13" s="27"/>
      <c r="F13" s="33"/>
      <c r="G13" s="25" t="s">
        <v>14</v>
      </c>
      <c r="H13" s="25" t="s">
        <v>69</v>
      </c>
      <c r="I13" s="25">
        <v>11</v>
      </c>
      <c r="J13" s="27"/>
    </row>
    <row r="14" spans="1:10" ht="24" customHeight="1" thickBot="1">
      <c r="A14" s="33"/>
      <c r="B14" s="25" t="s">
        <v>16</v>
      </c>
      <c r="C14" s="25" t="s">
        <v>53</v>
      </c>
      <c r="D14" s="25">
        <v>11</v>
      </c>
      <c r="E14" s="27"/>
      <c r="F14" s="33"/>
      <c r="G14" s="25" t="s">
        <v>17</v>
      </c>
      <c r="H14" s="25" t="s">
        <v>37</v>
      </c>
      <c r="I14" s="25">
        <v>12</v>
      </c>
      <c r="J14" s="27"/>
    </row>
    <row r="15" spans="1:10" ht="24" customHeight="1" thickBot="1">
      <c r="A15" s="33"/>
      <c r="B15" s="25" t="s">
        <v>15</v>
      </c>
      <c r="C15" s="25" t="s">
        <v>25</v>
      </c>
      <c r="D15" s="25">
        <v>12</v>
      </c>
      <c r="E15" s="27"/>
      <c r="F15" s="33"/>
      <c r="G15" s="25" t="s">
        <v>19</v>
      </c>
      <c r="H15" s="25" t="s">
        <v>63</v>
      </c>
      <c r="I15" s="25">
        <v>12</v>
      </c>
      <c r="J15" s="27"/>
    </row>
    <row r="16" spans="1:10" ht="7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24" customHeight="1" thickBot="1">
      <c r="A17" s="33" t="s">
        <v>71</v>
      </c>
      <c r="B17" s="25" t="s">
        <v>14</v>
      </c>
      <c r="C17" s="25" t="s">
        <v>66</v>
      </c>
      <c r="D17" s="25">
        <v>10</v>
      </c>
      <c r="E17" s="26"/>
      <c r="F17" s="33" t="s">
        <v>81</v>
      </c>
      <c r="G17" s="25" t="s">
        <v>18</v>
      </c>
      <c r="H17" s="25" t="s">
        <v>43</v>
      </c>
      <c r="I17" s="25">
        <v>12</v>
      </c>
      <c r="J17" s="26"/>
    </row>
    <row r="18" spans="1:10" ht="24" customHeight="1" thickBot="1">
      <c r="A18" s="33"/>
      <c r="B18" s="25" t="s">
        <v>17</v>
      </c>
      <c r="C18" s="25" t="s">
        <v>34</v>
      </c>
      <c r="D18" s="25">
        <v>11</v>
      </c>
      <c r="E18" s="27"/>
      <c r="F18" s="33"/>
      <c r="G18" s="25" t="s">
        <v>13</v>
      </c>
      <c r="H18" s="25" t="s">
        <v>50</v>
      </c>
      <c r="I18" s="25">
        <v>11</v>
      </c>
      <c r="J18" s="27"/>
    </row>
    <row r="19" spans="1:10" ht="24" customHeight="1" thickBot="1">
      <c r="A19" s="33"/>
      <c r="B19" s="25" t="s">
        <v>19</v>
      </c>
      <c r="C19" s="25" t="s">
        <v>60</v>
      </c>
      <c r="D19" s="25">
        <v>11</v>
      </c>
      <c r="E19" s="27"/>
      <c r="F19" s="33"/>
      <c r="G19" s="25" t="s">
        <v>16</v>
      </c>
      <c r="H19" s="25" t="s">
        <v>57</v>
      </c>
      <c r="I19" s="25">
        <v>12</v>
      </c>
      <c r="J19" s="27"/>
    </row>
    <row r="20" spans="1:10" ht="24" customHeight="1" thickBot="1">
      <c r="A20" s="33"/>
      <c r="B20" s="25" t="s">
        <v>18</v>
      </c>
      <c r="C20" s="25" t="s">
        <v>40</v>
      </c>
      <c r="D20" s="25">
        <v>9</v>
      </c>
      <c r="E20" s="27"/>
      <c r="F20" s="33"/>
      <c r="G20" s="25" t="s">
        <v>15</v>
      </c>
      <c r="H20" s="25" t="s">
        <v>52</v>
      </c>
      <c r="I20" s="25">
        <v>12</v>
      </c>
      <c r="J20" s="27"/>
    </row>
    <row r="21" spans="1:10" ht="7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24" customHeight="1" thickBot="1">
      <c r="A22" s="33" t="s">
        <v>72</v>
      </c>
      <c r="B22" s="25" t="s">
        <v>13</v>
      </c>
      <c r="C22" s="25" t="s">
        <v>47</v>
      </c>
      <c r="D22" s="25">
        <v>11</v>
      </c>
      <c r="E22" s="26"/>
      <c r="F22" s="33" t="s">
        <v>74</v>
      </c>
      <c r="G22" s="25" t="s">
        <v>14</v>
      </c>
      <c r="H22" s="25" t="s">
        <v>70</v>
      </c>
      <c r="I22" s="25">
        <v>11</v>
      </c>
      <c r="J22" s="26"/>
    </row>
    <row r="23" spans="1:10" ht="24" customHeight="1" thickBot="1">
      <c r="A23" s="33"/>
      <c r="B23" s="25" t="s">
        <v>16</v>
      </c>
      <c r="C23" s="25" t="s">
        <v>54</v>
      </c>
      <c r="D23" s="25">
        <v>11</v>
      </c>
      <c r="E23" s="27"/>
      <c r="F23" s="33"/>
      <c r="G23" s="25" t="s">
        <v>17</v>
      </c>
      <c r="H23" s="25" t="s">
        <v>38</v>
      </c>
      <c r="I23" s="25">
        <v>12</v>
      </c>
      <c r="J23" s="27"/>
    </row>
    <row r="24" spans="1:10" ht="24" customHeight="1" thickBot="1">
      <c r="A24" s="33"/>
      <c r="B24" s="25" t="s">
        <v>15</v>
      </c>
      <c r="C24" s="25" t="s">
        <v>26</v>
      </c>
      <c r="D24" s="25">
        <v>12</v>
      </c>
      <c r="E24" s="27"/>
      <c r="F24" s="33"/>
      <c r="G24" s="25" t="s">
        <v>19</v>
      </c>
      <c r="H24" s="25" t="s">
        <v>64</v>
      </c>
      <c r="I24" s="25">
        <v>12</v>
      </c>
      <c r="J24" s="27"/>
    </row>
    <row r="25" spans="1:6" ht="24" customHeight="1" thickBot="1">
      <c r="A25" s="33"/>
      <c r="B25" s="25" t="s">
        <v>14</v>
      </c>
      <c r="C25" s="25" t="s">
        <v>67</v>
      </c>
      <c r="D25" s="25">
        <v>12</v>
      </c>
      <c r="E25" s="27"/>
      <c r="F25" s="33"/>
    </row>
    <row r="26" spans="1:10" ht="7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24" customHeight="1" thickBot="1">
      <c r="A27" s="33" t="s">
        <v>78</v>
      </c>
      <c r="B27" s="25" t="s">
        <v>17</v>
      </c>
      <c r="C27" s="25" t="s">
        <v>35</v>
      </c>
      <c r="D27" s="25">
        <v>11</v>
      </c>
      <c r="E27" s="26"/>
      <c r="F27" s="33" t="s">
        <v>75</v>
      </c>
      <c r="G27" s="25" t="s">
        <v>18</v>
      </c>
      <c r="H27" s="25" t="s">
        <v>44</v>
      </c>
      <c r="I27" s="25">
        <v>10</v>
      </c>
      <c r="J27" s="26"/>
    </row>
    <row r="28" spans="1:10" ht="24" customHeight="1" thickBot="1">
      <c r="A28" s="33"/>
      <c r="B28" s="25" t="s">
        <v>19</v>
      </c>
      <c r="C28" s="25" t="s">
        <v>61</v>
      </c>
      <c r="D28" s="25">
        <v>12</v>
      </c>
      <c r="E28" s="27"/>
      <c r="F28" s="33"/>
      <c r="G28" s="25" t="s">
        <v>13</v>
      </c>
      <c r="H28" s="25" t="s">
        <v>51</v>
      </c>
      <c r="I28" s="25">
        <v>12</v>
      </c>
      <c r="J28" s="27"/>
    </row>
    <row r="29" spans="1:10" ht="24" customHeight="1" thickBot="1">
      <c r="A29" s="33"/>
      <c r="B29" s="25" t="s">
        <v>18</v>
      </c>
      <c r="C29" s="25" t="s">
        <v>45</v>
      </c>
      <c r="D29" s="25">
        <v>12</v>
      </c>
      <c r="E29" s="27"/>
      <c r="F29" s="33"/>
      <c r="G29" s="25" t="s">
        <v>16</v>
      </c>
      <c r="H29" s="25" t="s">
        <v>58</v>
      </c>
      <c r="I29" s="25">
        <v>12</v>
      </c>
      <c r="J29" s="27"/>
    </row>
    <row r="30" spans="1:10" ht="24" customHeight="1" thickBot="1">
      <c r="A30" s="33"/>
      <c r="B30" s="25" t="s">
        <v>13</v>
      </c>
      <c r="C30" s="25" t="s">
        <v>48</v>
      </c>
      <c r="D30" s="25">
        <v>10</v>
      </c>
      <c r="E30" s="27"/>
      <c r="F30" s="33"/>
      <c r="J30" s="30"/>
    </row>
    <row r="31" spans="1:10" ht="7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5" ht="24" customHeight="1" thickBot="1">
      <c r="A32" s="33" t="s">
        <v>73</v>
      </c>
      <c r="B32" s="25" t="s">
        <v>16</v>
      </c>
      <c r="C32" s="25" t="s">
        <v>55</v>
      </c>
      <c r="D32" s="25">
        <v>9</v>
      </c>
      <c r="E32" s="26"/>
    </row>
    <row r="33" spans="1:5" ht="24" customHeight="1" thickBot="1">
      <c r="A33" s="33"/>
      <c r="B33" s="25" t="s">
        <v>15</v>
      </c>
      <c r="C33" s="25" t="s">
        <v>27</v>
      </c>
      <c r="D33" s="25">
        <v>11</v>
      </c>
      <c r="E33" s="27"/>
    </row>
    <row r="34" spans="1:5" ht="24" customHeight="1" thickBot="1">
      <c r="A34" s="33"/>
      <c r="B34" s="25" t="s">
        <v>14</v>
      </c>
      <c r="C34" s="25" t="s">
        <v>68</v>
      </c>
      <c r="D34" s="25">
        <v>10</v>
      </c>
      <c r="E34" s="27"/>
    </row>
    <row r="35" spans="1:5" ht="24" customHeight="1" thickBot="1">
      <c r="A35" s="33"/>
      <c r="B35" s="25" t="s">
        <v>17</v>
      </c>
      <c r="C35" s="25" t="s">
        <v>36</v>
      </c>
      <c r="D35" s="25">
        <v>11</v>
      </c>
      <c r="E35" s="27"/>
    </row>
    <row r="36" ht="15.75">
      <c r="A36" s="29"/>
    </row>
    <row r="37" ht="15.75">
      <c r="A37" s="24"/>
    </row>
    <row r="38" spans="1:6" s="3" customFormat="1" ht="19.5" customHeight="1">
      <c r="A38" s="38" t="s">
        <v>29</v>
      </c>
      <c r="B38" s="38"/>
      <c r="C38" s="38" t="s">
        <v>30</v>
      </c>
      <c r="D38" s="38"/>
      <c r="E38" s="38" t="s">
        <v>32</v>
      </c>
      <c r="F38" s="38"/>
    </row>
    <row r="39" spans="1:6" s="1" customFormat="1" ht="19.5" customHeight="1">
      <c r="A39" s="34" t="s">
        <v>17</v>
      </c>
      <c r="B39" s="34"/>
      <c r="C39" s="34" t="s">
        <v>15</v>
      </c>
      <c r="D39" s="34"/>
      <c r="E39" s="34" t="s">
        <v>15</v>
      </c>
      <c r="F39" s="34"/>
    </row>
    <row r="40" spans="3:6" s="1" customFormat="1" ht="19.5" customHeight="1">
      <c r="C40" s="34" t="s">
        <v>19</v>
      </c>
      <c r="D40" s="34"/>
      <c r="E40" s="34" t="s">
        <v>17</v>
      </c>
      <c r="F40" s="34"/>
    </row>
    <row r="41" spans="3:4" s="1" customFormat="1" ht="19.5" customHeight="1">
      <c r="C41" s="34" t="s">
        <v>31</v>
      </c>
      <c r="D41" s="34"/>
    </row>
  </sheetData>
  <sheetProtection/>
  <mergeCells count="30">
    <mergeCell ref="A32:A35"/>
    <mergeCell ref="F7:F10"/>
    <mergeCell ref="E38:F38"/>
    <mergeCell ref="E39:F39"/>
    <mergeCell ref="E40:F40"/>
    <mergeCell ref="A38:B38"/>
    <mergeCell ref="A39:B39"/>
    <mergeCell ref="C38:D38"/>
    <mergeCell ref="C39:D39"/>
    <mergeCell ref="C40:D40"/>
    <mergeCell ref="C41:D41"/>
    <mergeCell ref="A26:J26"/>
    <mergeCell ref="A31:J31"/>
    <mergeCell ref="A1:J1"/>
    <mergeCell ref="A2:J2"/>
    <mergeCell ref="A3:J3"/>
    <mergeCell ref="A4:J4"/>
    <mergeCell ref="A5:J5"/>
    <mergeCell ref="A11:J11"/>
    <mergeCell ref="A16:J16"/>
    <mergeCell ref="F12:F15"/>
    <mergeCell ref="F17:F20"/>
    <mergeCell ref="F22:F25"/>
    <mergeCell ref="F27:F30"/>
    <mergeCell ref="A7:A10"/>
    <mergeCell ref="A12:A15"/>
    <mergeCell ref="A21:J21"/>
    <mergeCell ref="A17:A20"/>
    <mergeCell ref="A22:A25"/>
    <mergeCell ref="A27:A30"/>
  </mergeCells>
  <printOptions/>
  <pageMargins left="0.7" right="0.7" top="0.75" bottom="0.75" header="0.3" footer="0.3"/>
  <pageSetup fitToHeight="1" fitToWidth="1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Hills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NHSD Student</dc:creator>
  <cp:keywords/>
  <dc:description/>
  <cp:lastModifiedBy>Randy Gore</cp:lastModifiedBy>
  <cp:lastPrinted>2021-09-22T01:32:56Z</cp:lastPrinted>
  <dcterms:created xsi:type="dcterms:W3CDTF">2015-09-11T11:59:45Z</dcterms:created>
  <dcterms:modified xsi:type="dcterms:W3CDTF">2021-09-22T02:44:18Z</dcterms:modified>
  <cp:category/>
  <cp:version/>
  <cp:contentType/>
  <cp:contentStatus/>
</cp:coreProperties>
</file>