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dy\Desktop\"/>
    </mc:Choice>
  </mc:AlternateContent>
  <xr:revisionPtr revIDLastSave="0" documentId="8_{5CAD5693-01A0-4D47-AFC1-96EE0A32150E}" xr6:coauthVersionLast="47" xr6:coauthVersionMax="47" xr10:uidLastSave="{00000000-0000-0000-0000-000000000000}"/>
  <bookViews>
    <workbookView xWindow="-120" yWindow="-120" windowWidth="20730" windowHeight="11160" xr2:uid="{B35327BC-69EF-426B-9FF8-E756083559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26" i="1"/>
  <c r="D26" i="1"/>
  <c r="D14" i="1"/>
  <c r="S54" i="1"/>
  <c r="N54" i="1"/>
  <c r="I54" i="1"/>
  <c r="D54" i="1"/>
  <c r="D62" i="1" s="1"/>
  <c r="S40" i="1"/>
  <c r="N40" i="1"/>
  <c r="I40" i="1"/>
  <c r="D40" i="1"/>
  <c r="S26" i="1"/>
  <c r="N26" i="1"/>
  <c r="S14" i="1"/>
  <c r="N14" i="1"/>
  <c r="D60" i="1" l="1"/>
  <c r="D61" i="1"/>
  <c r="D59" i="1"/>
</calcChain>
</file>

<file path=xl/sharedStrings.xml><?xml version="1.0" encoding="utf-8"?>
<sst xmlns="http://schemas.openxmlformats.org/spreadsheetml/2006/main" count="261" uniqueCount="43">
  <si>
    <t>Vault</t>
  </si>
  <si>
    <t>Gymnast</t>
  </si>
  <si>
    <t>Score</t>
  </si>
  <si>
    <t>Team</t>
  </si>
  <si>
    <t>NA1</t>
  </si>
  <si>
    <t>NA2</t>
  </si>
  <si>
    <t>Sophie Aglietti</t>
  </si>
  <si>
    <t>Juliet Hood</t>
  </si>
  <si>
    <t>Rylee Johnson</t>
  </si>
  <si>
    <t>Gabbi Stegeman</t>
  </si>
  <si>
    <t>Jena Karlovits</t>
  </si>
  <si>
    <t>Sarah DeJonckhee</t>
  </si>
  <si>
    <t>Julia Fortunato</t>
  </si>
  <si>
    <t>Masha Dudina</t>
  </si>
  <si>
    <t>Devyn Horner</t>
  </si>
  <si>
    <t>Emma Flanders</t>
  </si>
  <si>
    <t>Kirsten Karlovits</t>
  </si>
  <si>
    <t>Diya Sonth</t>
  </si>
  <si>
    <t>Lily Grbach</t>
  </si>
  <si>
    <t>Sarah Killen</t>
  </si>
  <si>
    <t>Total:</t>
  </si>
  <si>
    <t>Bars</t>
  </si>
  <si>
    <t>Sophia Aglietti</t>
  </si>
  <si>
    <t xml:space="preserve">Total: </t>
  </si>
  <si>
    <t>Beam</t>
  </si>
  <si>
    <t>Sarah DeJonchkee</t>
  </si>
  <si>
    <t xml:space="preserve">Beam </t>
  </si>
  <si>
    <t xml:space="preserve">Vault </t>
  </si>
  <si>
    <t>Floor</t>
  </si>
  <si>
    <t>Julia Fortuanto</t>
  </si>
  <si>
    <t>TEAM TOTALS:</t>
  </si>
  <si>
    <t>Kendall Hanes</t>
  </si>
  <si>
    <t>Vivienne Hood</t>
  </si>
  <si>
    <t>Hopewell</t>
  </si>
  <si>
    <t>Hope</t>
  </si>
  <si>
    <t>Meghan Kelly</t>
  </si>
  <si>
    <t>Emily Bauknight</t>
  </si>
  <si>
    <t>Olivia Sedlacek</t>
  </si>
  <si>
    <t>Alaina Kelly</t>
  </si>
  <si>
    <t>IND</t>
  </si>
  <si>
    <t>Brianna Woodhall</t>
  </si>
  <si>
    <t>Emma Ferricks</t>
  </si>
  <si>
    <t>Mahitha Bhonagiri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</si>
</sst>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5" fillId="0" borderId="0" xfId="0" applyFont="1"/>
    <xf numFmtId="0" fontId="7" fillId="0" borderId="1" xfId="0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5B02-B9B8-43ED-B0FF-C73ABB2E7951}">
  <sheetPr>
    <pageSetUpPr fitToPage="1"/>
  </sheetPr>
  <dimension ref="A1:S62"/>
  <sheetViews>
    <sheetView tabSelected="1" workbookViewId="0">
      <selection activeCell="N16" sqref="N16"/>
    </sheetView>
  </sheetViews>
  <sheetFormatPr defaultRowHeight="15"/>
  <cols>
    <col min="1" max="1" width="8.28515625" customWidth="1"/>
    <col min="3" max="3" width="20.7109375" customWidth="1"/>
    <col min="8" max="8" width="20.7109375" customWidth="1"/>
    <col min="13" max="13" width="21.7109375" customWidth="1"/>
    <col min="18" max="18" width="18.85546875" customWidth="1"/>
  </cols>
  <sheetData>
    <row r="1" spans="1:19" s="5" customFormat="1" ht="18.75">
      <c r="A1" s="3" t="s">
        <v>27</v>
      </c>
      <c r="B1" s="3" t="s">
        <v>3</v>
      </c>
      <c r="C1" s="3" t="s">
        <v>1</v>
      </c>
      <c r="D1" s="3" t="s">
        <v>2</v>
      </c>
      <c r="E1" s="4"/>
      <c r="F1" s="3" t="s">
        <v>21</v>
      </c>
      <c r="G1" s="3" t="s">
        <v>3</v>
      </c>
      <c r="H1" s="3" t="s">
        <v>1</v>
      </c>
      <c r="I1" s="3" t="s">
        <v>2</v>
      </c>
      <c r="J1" s="4"/>
      <c r="K1" s="3" t="s">
        <v>24</v>
      </c>
      <c r="L1" s="3" t="s">
        <v>3</v>
      </c>
      <c r="M1" s="3" t="s">
        <v>1</v>
      </c>
      <c r="N1" s="3" t="s">
        <v>2</v>
      </c>
      <c r="O1" s="4"/>
      <c r="P1" s="3" t="s">
        <v>28</v>
      </c>
      <c r="Q1" s="3" t="s">
        <v>3</v>
      </c>
      <c r="R1" s="3" t="s">
        <v>1</v>
      </c>
      <c r="S1" s="3" t="s">
        <v>2</v>
      </c>
    </row>
    <row r="2" spans="1:19" s="8" customFormat="1" ht="15.75">
      <c r="A2" s="6">
        <v>1</v>
      </c>
      <c r="B2" s="6" t="s">
        <v>4</v>
      </c>
      <c r="C2" s="6"/>
      <c r="D2" s="7"/>
      <c r="E2" s="6"/>
      <c r="F2" s="6">
        <v>1</v>
      </c>
      <c r="G2" s="6" t="s">
        <v>4</v>
      </c>
      <c r="H2" s="6"/>
      <c r="I2" s="6"/>
      <c r="J2" s="6"/>
      <c r="K2" s="6">
        <v>1</v>
      </c>
      <c r="L2" s="6" t="s">
        <v>4</v>
      </c>
      <c r="M2" s="6"/>
      <c r="N2" s="6"/>
      <c r="O2" s="6"/>
      <c r="P2" s="6">
        <v>1</v>
      </c>
      <c r="Q2" s="6" t="s">
        <v>4</v>
      </c>
      <c r="R2" s="6"/>
      <c r="S2" s="6"/>
    </row>
    <row r="3" spans="1:19" s="8" customFormat="1" ht="15.75">
      <c r="A3" s="6">
        <v>2</v>
      </c>
      <c r="B3" s="6" t="s">
        <v>4</v>
      </c>
      <c r="C3" s="6"/>
      <c r="D3" s="7"/>
      <c r="E3" s="6"/>
      <c r="F3" s="6">
        <v>2</v>
      </c>
      <c r="G3" s="6" t="s">
        <v>4</v>
      </c>
      <c r="H3" s="6"/>
      <c r="I3" s="6"/>
      <c r="J3" s="6"/>
      <c r="K3" s="6">
        <v>2</v>
      </c>
      <c r="L3" s="6" t="s">
        <v>4</v>
      </c>
      <c r="M3" s="6"/>
      <c r="N3" s="6"/>
      <c r="O3" s="6"/>
      <c r="P3" s="6">
        <v>2</v>
      </c>
      <c r="Q3" s="6" t="s">
        <v>4</v>
      </c>
      <c r="R3" s="6"/>
      <c r="S3" s="6"/>
    </row>
    <row r="4" spans="1:19" s="8" customFormat="1" ht="15.75">
      <c r="A4" s="6">
        <v>3</v>
      </c>
      <c r="B4" s="6" t="s">
        <v>4</v>
      </c>
      <c r="C4" s="6"/>
      <c r="D4" s="6"/>
      <c r="E4" s="6"/>
      <c r="F4" s="6">
        <v>3</v>
      </c>
      <c r="G4" s="6" t="s">
        <v>4</v>
      </c>
      <c r="H4" s="6"/>
      <c r="I4" s="6"/>
      <c r="J4" s="6"/>
      <c r="K4" s="6">
        <v>3</v>
      </c>
      <c r="L4" s="6" t="s">
        <v>4</v>
      </c>
      <c r="M4" s="6"/>
      <c r="N4" s="6"/>
      <c r="O4" s="6"/>
      <c r="P4" s="6">
        <v>3</v>
      </c>
      <c r="Q4" s="6" t="s">
        <v>4</v>
      </c>
      <c r="S4" s="6"/>
    </row>
    <row r="5" spans="1:19" s="8" customFormat="1" ht="15.75">
      <c r="A5" s="6">
        <v>4</v>
      </c>
      <c r="B5" s="6" t="s">
        <v>4</v>
      </c>
      <c r="C5" s="6" t="s">
        <v>25</v>
      </c>
      <c r="D5" s="6">
        <v>8.65</v>
      </c>
      <c r="E5" s="6"/>
      <c r="F5" s="6">
        <v>4</v>
      </c>
      <c r="G5" s="6" t="s">
        <v>4</v>
      </c>
      <c r="H5" s="6" t="s">
        <v>12</v>
      </c>
      <c r="I5" s="6">
        <v>6.7</v>
      </c>
      <c r="J5" s="6"/>
      <c r="K5" s="6">
        <v>4</v>
      </c>
      <c r="L5" s="6" t="s">
        <v>4</v>
      </c>
      <c r="N5" s="6"/>
      <c r="O5" s="6"/>
      <c r="P5" s="6">
        <v>4</v>
      </c>
      <c r="Q5" s="6" t="s">
        <v>4</v>
      </c>
      <c r="R5" s="6" t="s">
        <v>11</v>
      </c>
      <c r="S5" s="6">
        <v>7.3</v>
      </c>
    </row>
    <row r="6" spans="1:19" s="8" customFormat="1" ht="15.75">
      <c r="A6" s="6">
        <v>5</v>
      </c>
      <c r="B6" s="6" t="s">
        <v>4</v>
      </c>
      <c r="C6" s="6" t="s">
        <v>16</v>
      </c>
      <c r="D6" s="6">
        <v>8.5</v>
      </c>
      <c r="E6" s="6"/>
      <c r="F6" s="6">
        <v>5</v>
      </c>
      <c r="G6" s="6" t="s">
        <v>4</v>
      </c>
      <c r="H6" s="6" t="s">
        <v>16</v>
      </c>
      <c r="I6" s="6">
        <v>7</v>
      </c>
      <c r="J6" s="6"/>
      <c r="K6" s="6">
        <v>5</v>
      </c>
      <c r="L6" s="6" t="s">
        <v>4</v>
      </c>
      <c r="M6" s="6" t="s">
        <v>12</v>
      </c>
      <c r="N6" s="6">
        <v>7.4</v>
      </c>
      <c r="O6" s="6"/>
      <c r="P6" s="6">
        <v>5</v>
      </c>
      <c r="Q6" s="6" t="s">
        <v>4</v>
      </c>
      <c r="R6" s="6" t="s">
        <v>16</v>
      </c>
      <c r="S6" s="6">
        <v>7.6</v>
      </c>
    </row>
    <row r="7" spans="1:19" s="8" customFormat="1" ht="15.75">
      <c r="A7" s="6">
        <v>6</v>
      </c>
      <c r="B7" s="6" t="s">
        <v>4</v>
      </c>
      <c r="C7" s="6" t="s">
        <v>10</v>
      </c>
      <c r="D7" s="6">
        <v>8.5500000000000007</v>
      </c>
      <c r="E7" s="6"/>
      <c r="F7" s="6">
        <v>6</v>
      </c>
      <c r="G7" s="6" t="s">
        <v>4</v>
      </c>
      <c r="H7" s="6" t="s">
        <v>10</v>
      </c>
      <c r="I7" s="6">
        <v>6.8</v>
      </c>
      <c r="J7" s="6"/>
      <c r="K7" s="6">
        <v>6</v>
      </c>
      <c r="L7" s="6" t="s">
        <v>4</v>
      </c>
      <c r="M7" s="6" t="s">
        <v>16</v>
      </c>
      <c r="N7" s="6">
        <v>7.8</v>
      </c>
      <c r="O7" s="6"/>
      <c r="P7" s="6">
        <v>6</v>
      </c>
      <c r="Q7" s="6" t="s">
        <v>4</v>
      </c>
      <c r="R7" s="6" t="s">
        <v>29</v>
      </c>
      <c r="S7" s="6">
        <v>7.7</v>
      </c>
    </row>
    <row r="8" spans="1:19" s="8" customFormat="1" ht="15.75">
      <c r="A8" s="6">
        <v>7</v>
      </c>
      <c r="B8" s="6" t="s">
        <v>4</v>
      </c>
      <c r="C8" s="6" t="s">
        <v>9</v>
      </c>
      <c r="D8" s="6">
        <v>8.65</v>
      </c>
      <c r="E8" s="6"/>
      <c r="F8" s="6">
        <v>7</v>
      </c>
      <c r="G8" s="6" t="s">
        <v>4</v>
      </c>
      <c r="H8" s="6" t="s">
        <v>15</v>
      </c>
      <c r="I8" s="6">
        <v>7</v>
      </c>
      <c r="J8" s="6"/>
      <c r="K8" s="6">
        <v>7</v>
      </c>
      <c r="L8" s="6" t="s">
        <v>4</v>
      </c>
      <c r="M8" s="6" t="s">
        <v>11</v>
      </c>
      <c r="N8" s="6">
        <v>7.9</v>
      </c>
      <c r="O8" s="6"/>
      <c r="P8" s="6">
        <v>7</v>
      </c>
      <c r="Q8" s="6" t="s">
        <v>4</v>
      </c>
      <c r="R8" s="6" t="s">
        <v>15</v>
      </c>
      <c r="S8" s="6">
        <v>8.35</v>
      </c>
    </row>
    <row r="9" spans="1:19" s="8" customFormat="1" ht="15.75">
      <c r="A9" s="6">
        <v>8</v>
      </c>
      <c r="B9" s="6" t="s">
        <v>4</v>
      </c>
      <c r="C9" s="6" t="s">
        <v>7</v>
      </c>
      <c r="D9" s="6">
        <v>8.75</v>
      </c>
      <c r="E9" s="6"/>
      <c r="F9" s="6">
        <v>8</v>
      </c>
      <c r="G9" s="6" t="s">
        <v>4</v>
      </c>
      <c r="H9" s="6" t="s">
        <v>11</v>
      </c>
      <c r="I9" s="6">
        <v>7.2</v>
      </c>
      <c r="J9" s="6"/>
      <c r="K9" s="6">
        <v>8</v>
      </c>
      <c r="L9" s="6" t="s">
        <v>4</v>
      </c>
      <c r="M9" s="6" t="s">
        <v>10</v>
      </c>
      <c r="N9" s="6">
        <v>6.6</v>
      </c>
      <c r="O9" s="6"/>
      <c r="P9" s="6">
        <v>8</v>
      </c>
      <c r="Q9" s="6" t="s">
        <v>4</v>
      </c>
      <c r="R9" s="6" t="s">
        <v>10</v>
      </c>
      <c r="S9" s="6">
        <v>7.65</v>
      </c>
    </row>
    <row r="10" spans="1:19" s="8" customFormat="1" ht="15.75">
      <c r="A10" s="6">
        <v>9</v>
      </c>
      <c r="B10" s="6" t="s">
        <v>4</v>
      </c>
      <c r="C10" s="6" t="s">
        <v>15</v>
      </c>
      <c r="D10" s="6">
        <v>8.9</v>
      </c>
      <c r="E10" s="6"/>
      <c r="F10" s="6">
        <v>9</v>
      </c>
      <c r="G10" s="6" t="s">
        <v>4</v>
      </c>
      <c r="H10" s="6" t="s">
        <v>9</v>
      </c>
      <c r="I10" s="6">
        <v>7.9</v>
      </c>
      <c r="J10" s="6"/>
      <c r="K10" s="6">
        <v>9</v>
      </c>
      <c r="L10" s="6" t="s">
        <v>4</v>
      </c>
      <c r="M10" s="6" t="s">
        <v>15</v>
      </c>
      <c r="N10" s="6">
        <v>8.4</v>
      </c>
      <c r="O10" s="6"/>
      <c r="P10" s="6">
        <v>9</v>
      </c>
      <c r="Q10" s="6" t="s">
        <v>4</v>
      </c>
      <c r="R10" s="6" t="s">
        <v>7</v>
      </c>
      <c r="S10" s="6">
        <v>8.6999999999999993</v>
      </c>
    </row>
    <row r="11" spans="1:19" s="8" customFormat="1" ht="15.75">
      <c r="A11" s="6">
        <v>10</v>
      </c>
      <c r="B11" s="6" t="s">
        <v>4</v>
      </c>
      <c r="C11" s="6" t="s">
        <v>12</v>
      </c>
      <c r="D11" s="6">
        <v>8.8000000000000007</v>
      </c>
      <c r="E11" s="6"/>
      <c r="F11" s="6">
        <v>10</v>
      </c>
      <c r="G11" s="6" t="s">
        <v>4</v>
      </c>
      <c r="H11" s="6" t="s">
        <v>7</v>
      </c>
      <c r="I11" s="6">
        <v>9.3000000000000007</v>
      </c>
      <c r="J11" s="6"/>
      <c r="K11" s="6">
        <v>10</v>
      </c>
      <c r="L11" s="6" t="s">
        <v>4</v>
      </c>
      <c r="M11" s="6" t="s">
        <v>7</v>
      </c>
      <c r="N11" s="6">
        <v>8.9</v>
      </c>
      <c r="O11" s="6"/>
      <c r="P11" s="6">
        <v>10</v>
      </c>
      <c r="Q11" s="6" t="s">
        <v>4</v>
      </c>
      <c r="R11" s="6" t="s">
        <v>9</v>
      </c>
      <c r="S11" s="6">
        <v>8.65</v>
      </c>
    </row>
    <row r="12" spans="1:19" s="8" customFormat="1" ht="15.75">
      <c r="A12" s="6">
        <v>11</v>
      </c>
      <c r="B12" s="6" t="s">
        <v>4</v>
      </c>
      <c r="C12" s="6" t="s">
        <v>6</v>
      </c>
      <c r="D12" s="6">
        <v>9.1999999999999993</v>
      </c>
      <c r="E12" s="6"/>
      <c r="F12" s="6">
        <v>11</v>
      </c>
      <c r="G12" s="6" t="s">
        <v>4</v>
      </c>
      <c r="H12" s="6" t="s">
        <v>22</v>
      </c>
      <c r="I12" s="6">
        <v>9</v>
      </c>
      <c r="J12" s="6"/>
      <c r="K12" s="6">
        <v>11</v>
      </c>
      <c r="L12" s="6" t="s">
        <v>4</v>
      </c>
      <c r="M12" s="6" t="s">
        <v>9</v>
      </c>
      <c r="N12" s="6">
        <v>8.85</v>
      </c>
      <c r="O12" s="6"/>
      <c r="P12" s="6">
        <v>11</v>
      </c>
      <c r="Q12" s="6" t="s">
        <v>4</v>
      </c>
      <c r="R12" s="6" t="s">
        <v>22</v>
      </c>
      <c r="S12" s="6">
        <v>8.85</v>
      </c>
    </row>
    <row r="13" spans="1:19" s="8" customFormat="1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8" customFormat="1" ht="15.75">
      <c r="A14" s="6"/>
      <c r="B14" s="6"/>
      <c r="C14" s="7" t="s">
        <v>20</v>
      </c>
      <c r="D14" s="6">
        <f>LARGE(D8:D12,1)+ LARGE(D8:D12,2)+ LARGE(D8:D12,3)+ LARGE(D8:D12,4)</f>
        <v>35.650000000000006</v>
      </c>
      <c r="E14" s="6"/>
      <c r="F14" s="6"/>
      <c r="G14" s="6"/>
      <c r="H14" s="7" t="s">
        <v>20</v>
      </c>
      <c r="I14" s="6">
        <f>LARGE(I8:I12,1)+ LARGE(I8:I12, 2)+ LARGE(I8:I12,3)+ LARGE(I8:I12,4)</f>
        <v>33.400000000000006</v>
      </c>
      <c r="J14" s="6"/>
      <c r="K14" s="6"/>
      <c r="L14" s="6"/>
      <c r="M14" s="7" t="s">
        <v>20</v>
      </c>
      <c r="N14" s="6">
        <f>LARGE(N8:N12,1)+ LARGE(N8:N12,2)+ LARGE(N8:N12,3)+ LARGE(N8:N12,4)</f>
        <v>34.049999999999997</v>
      </c>
      <c r="O14" s="6"/>
      <c r="P14" s="6"/>
      <c r="Q14" s="6"/>
      <c r="R14" s="7" t="s">
        <v>20</v>
      </c>
      <c r="S14" s="6">
        <f>LARGE(S8:S12,1)+LARGE(S8:S12,2)+LARGE(S8:S12,3)+LARGE(S8:S12,4)</f>
        <v>34.549999999999997</v>
      </c>
    </row>
    <row r="15" spans="1:19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5" customFormat="1" ht="18.75">
      <c r="A16" s="3" t="s">
        <v>0</v>
      </c>
      <c r="B16" s="3" t="s">
        <v>3</v>
      </c>
      <c r="C16" s="3" t="s">
        <v>1</v>
      </c>
      <c r="D16" s="3" t="s">
        <v>2</v>
      </c>
      <c r="E16" s="4"/>
      <c r="F16" s="3" t="s">
        <v>21</v>
      </c>
      <c r="G16" s="3" t="s">
        <v>3</v>
      </c>
      <c r="H16" s="3" t="s">
        <v>1</v>
      </c>
      <c r="I16" s="3" t="s">
        <v>2</v>
      </c>
      <c r="J16" s="4"/>
      <c r="K16" s="3" t="s">
        <v>26</v>
      </c>
      <c r="L16" s="3" t="s">
        <v>3</v>
      </c>
      <c r="M16" s="3" t="s">
        <v>1</v>
      </c>
      <c r="N16" s="3" t="s">
        <v>2</v>
      </c>
      <c r="O16" s="4"/>
      <c r="P16" s="3" t="s">
        <v>28</v>
      </c>
      <c r="Q16" s="3" t="s">
        <v>3</v>
      </c>
      <c r="R16" s="3" t="s">
        <v>1</v>
      </c>
      <c r="S16" s="3" t="s">
        <v>2</v>
      </c>
    </row>
    <row r="17" spans="1:19" s="8" customFormat="1" ht="15.75">
      <c r="A17" s="6">
        <v>1</v>
      </c>
      <c r="B17" s="6" t="s">
        <v>5</v>
      </c>
      <c r="C17" s="6" t="s">
        <v>32</v>
      </c>
      <c r="D17" s="6">
        <v>7.8</v>
      </c>
      <c r="E17" s="6"/>
      <c r="F17" s="6">
        <v>1</v>
      </c>
      <c r="G17" s="6" t="s">
        <v>5</v>
      </c>
      <c r="H17" s="6"/>
      <c r="I17" s="6"/>
      <c r="J17" s="6"/>
      <c r="K17" s="6">
        <v>1</v>
      </c>
      <c r="L17" s="6" t="s">
        <v>5</v>
      </c>
      <c r="M17" s="6"/>
      <c r="N17" s="6"/>
      <c r="O17" s="6"/>
      <c r="P17" s="6">
        <v>1</v>
      </c>
      <c r="Q17" s="6" t="s">
        <v>5</v>
      </c>
      <c r="R17" s="6"/>
      <c r="S17" s="6"/>
    </row>
    <row r="18" spans="1:19" s="8" customFormat="1" ht="15.75">
      <c r="A18" s="6">
        <v>2</v>
      </c>
      <c r="B18" s="6" t="s">
        <v>5</v>
      </c>
      <c r="C18" s="6" t="s">
        <v>31</v>
      </c>
      <c r="D18" s="6">
        <v>7.4</v>
      </c>
      <c r="E18" s="6"/>
      <c r="F18" s="6">
        <v>2</v>
      </c>
      <c r="G18" s="6" t="s">
        <v>5</v>
      </c>
      <c r="H18" s="6"/>
      <c r="I18" s="6"/>
      <c r="J18" s="6"/>
      <c r="K18" s="6">
        <v>2</v>
      </c>
      <c r="L18" s="6" t="s">
        <v>5</v>
      </c>
      <c r="M18" s="6"/>
      <c r="N18" s="6"/>
      <c r="O18" s="6"/>
      <c r="P18" s="6">
        <v>2</v>
      </c>
      <c r="Q18" s="6" t="s">
        <v>5</v>
      </c>
      <c r="R18" s="6"/>
      <c r="S18" s="6"/>
    </row>
    <row r="19" spans="1:19" s="8" customFormat="1" ht="15.75">
      <c r="A19" s="6">
        <v>3</v>
      </c>
      <c r="B19" s="6" t="s">
        <v>5</v>
      </c>
      <c r="C19" s="6" t="s">
        <v>18</v>
      </c>
      <c r="D19" s="6">
        <v>7.45</v>
      </c>
      <c r="E19" s="6"/>
      <c r="F19" s="6">
        <v>3</v>
      </c>
      <c r="G19" s="6" t="s">
        <v>5</v>
      </c>
      <c r="H19" s="6"/>
      <c r="I19" s="6"/>
      <c r="J19" s="6"/>
      <c r="K19" s="6">
        <v>3</v>
      </c>
      <c r="L19" s="6" t="s">
        <v>5</v>
      </c>
      <c r="M19" s="6"/>
      <c r="N19" s="6"/>
      <c r="O19" s="6"/>
      <c r="P19" s="6">
        <v>3</v>
      </c>
      <c r="Q19" s="6" t="s">
        <v>5</v>
      </c>
      <c r="R19" s="6" t="s">
        <v>17</v>
      </c>
      <c r="S19" s="6">
        <v>7</v>
      </c>
    </row>
    <row r="20" spans="1:19" s="8" customFormat="1" ht="15.75">
      <c r="A20" s="6">
        <v>4</v>
      </c>
      <c r="B20" s="6" t="s">
        <v>5</v>
      </c>
      <c r="C20" s="6" t="s">
        <v>19</v>
      </c>
      <c r="D20" s="6">
        <v>7.3</v>
      </c>
      <c r="E20" s="6"/>
      <c r="F20" s="6">
        <v>4</v>
      </c>
      <c r="G20" s="6" t="s">
        <v>5</v>
      </c>
      <c r="H20" s="6"/>
      <c r="I20" s="6"/>
      <c r="J20" s="6"/>
      <c r="K20" s="6">
        <v>4</v>
      </c>
      <c r="L20" s="6" t="s">
        <v>5</v>
      </c>
      <c r="M20" s="6"/>
      <c r="N20" s="6"/>
      <c r="O20" s="6"/>
      <c r="P20" s="6">
        <v>4</v>
      </c>
      <c r="Q20" s="6" t="s">
        <v>5</v>
      </c>
      <c r="R20" s="6" t="s">
        <v>18</v>
      </c>
      <c r="S20" s="6">
        <v>6</v>
      </c>
    </row>
    <row r="21" spans="1:19" s="8" customFormat="1" ht="15.75">
      <c r="A21" s="6">
        <v>5</v>
      </c>
      <c r="B21" s="6" t="s">
        <v>5</v>
      </c>
      <c r="C21" s="6" t="s">
        <v>17</v>
      </c>
      <c r="D21" s="6">
        <v>7.7</v>
      </c>
      <c r="E21" s="6"/>
      <c r="F21" s="6">
        <v>5</v>
      </c>
      <c r="G21" s="6" t="s">
        <v>5</v>
      </c>
      <c r="H21" s="6" t="s">
        <v>42</v>
      </c>
      <c r="I21" s="6">
        <v>3.5</v>
      </c>
      <c r="J21" s="6"/>
      <c r="K21" s="6">
        <v>5</v>
      </c>
      <c r="L21" s="6" t="s">
        <v>5</v>
      </c>
      <c r="M21" s="6" t="s">
        <v>19</v>
      </c>
      <c r="N21" s="6"/>
      <c r="O21" s="6"/>
      <c r="P21" s="6">
        <v>5</v>
      </c>
      <c r="Q21" s="6" t="s">
        <v>5</v>
      </c>
      <c r="R21" s="6" t="s">
        <v>19</v>
      </c>
      <c r="S21" s="6">
        <v>6.85</v>
      </c>
    </row>
    <row r="22" spans="1:19" s="8" customFormat="1" ht="15.75">
      <c r="A22" s="6">
        <v>6</v>
      </c>
      <c r="B22" s="6" t="s">
        <v>5</v>
      </c>
      <c r="C22" s="6" t="s">
        <v>8</v>
      </c>
      <c r="D22" s="6">
        <v>7.75</v>
      </c>
      <c r="E22" s="6"/>
      <c r="F22" s="6">
        <v>6</v>
      </c>
      <c r="G22" s="6" t="s">
        <v>5</v>
      </c>
      <c r="H22" s="6" t="s">
        <v>13</v>
      </c>
      <c r="I22" s="6">
        <v>5.5</v>
      </c>
      <c r="J22" s="6"/>
      <c r="K22" s="6">
        <v>6</v>
      </c>
      <c r="L22" s="6" t="s">
        <v>5</v>
      </c>
      <c r="M22" s="6" t="s">
        <v>8</v>
      </c>
      <c r="N22" s="6">
        <v>6.8</v>
      </c>
      <c r="O22" s="6"/>
      <c r="P22" s="6">
        <v>6</v>
      </c>
      <c r="Q22" s="6" t="s">
        <v>5</v>
      </c>
      <c r="R22" s="6" t="s">
        <v>8</v>
      </c>
      <c r="S22" s="6">
        <v>7.4</v>
      </c>
    </row>
    <row r="23" spans="1:19" s="8" customFormat="1" ht="15.75">
      <c r="A23" s="6">
        <v>7</v>
      </c>
      <c r="B23" s="6" t="s">
        <v>5</v>
      </c>
      <c r="C23" s="6" t="s">
        <v>14</v>
      </c>
      <c r="D23" s="6">
        <v>8.1</v>
      </c>
      <c r="E23" s="6"/>
      <c r="F23" s="6">
        <v>7</v>
      </c>
      <c r="G23" s="6" t="s">
        <v>5</v>
      </c>
      <c r="H23" s="6" t="s">
        <v>8</v>
      </c>
      <c r="I23" s="6">
        <v>5.5</v>
      </c>
      <c r="J23" s="6"/>
      <c r="K23" s="6">
        <v>7</v>
      </c>
      <c r="L23" s="6" t="s">
        <v>5</v>
      </c>
      <c r="M23" s="6" t="s">
        <v>14</v>
      </c>
      <c r="N23" s="6">
        <v>5.6</v>
      </c>
      <c r="O23" s="6"/>
      <c r="P23" s="6">
        <v>7</v>
      </c>
      <c r="Q23" s="6" t="s">
        <v>5</v>
      </c>
      <c r="R23" s="6" t="s">
        <v>14</v>
      </c>
      <c r="S23" s="6">
        <v>7.25</v>
      </c>
    </row>
    <row r="24" spans="1:19" s="8" customFormat="1" ht="15.75">
      <c r="A24" s="6">
        <v>8</v>
      </c>
      <c r="B24" s="6" t="s">
        <v>5</v>
      </c>
      <c r="C24" s="6" t="s">
        <v>13</v>
      </c>
      <c r="D24" s="6">
        <v>8.3000000000000007</v>
      </c>
      <c r="E24" s="6"/>
      <c r="F24" s="6">
        <v>8</v>
      </c>
      <c r="G24" s="6" t="s">
        <v>5</v>
      </c>
      <c r="H24" s="6" t="s">
        <v>14</v>
      </c>
      <c r="I24" s="6">
        <v>4.8</v>
      </c>
      <c r="J24" s="6"/>
      <c r="K24" s="6">
        <v>8</v>
      </c>
      <c r="L24" s="6" t="s">
        <v>5</v>
      </c>
      <c r="M24" s="6" t="s">
        <v>13</v>
      </c>
      <c r="N24" s="6">
        <v>8</v>
      </c>
      <c r="O24" s="6"/>
      <c r="P24" s="6">
        <v>8</v>
      </c>
      <c r="Q24" s="6" t="s">
        <v>5</v>
      </c>
      <c r="R24" s="6" t="s">
        <v>13</v>
      </c>
      <c r="S24" s="6">
        <v>7.35</v>
      </c>
    </row>
    <row r="25" spans="1:19" s="8" customFormat="1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8" customFormat="1" ht="15.75">
      <c r="A26" s="6"/>
      <c r="B26" s="6"/>
      <c r="C26" s="7" t="s">
        <v>20</v>
      </c>
      <c r="D26" s="6">
        <f>LARGE(D20:D24,1)+LARGE(D20:D24,2)+LARGE(D20:D24,3)+LARGE(D20:D24,4)</f>
        <v>31.849999999999998</v>
      </c>
      <c r="E26" s="6"/>
      <c r="F26" s="6"/>
      <c r="G26" s="6"/>
      <c r="H26" s="7" t="s">
        <v>23</v>
      </c>
      <c r="I26" s="6">
        <f>LARGE(I20:I24,1)+LARGE(I20:I24,2)+LARGE(I20:I24,3)+LARGE(I20:I24,4)</f>
        <v>19.3</v>
      </c>
      <c r="J26" s="6"/>
      <c r="K26" s="6"/>
      <c r="L26" s="6"/>
      <c r="M26" s="7" t="s">
        <v>23</v>
      </c>
      <c r="N26" s="6" t="e">
        <f>LARGE(N20:N24,1)+LARGE(N20:N24,2)+LARGE(N20:N24,3)+LARGE(N20:N24,4)</f>
        <v>#NUM!</v>
      </c>
      <c r="O26" s="6"/>
      <c r="P26" s="6"/>
      <c r="Q26" s="6"/>
      <c r="R26" s="7" t="s">
        <v>20</v>
      </c>
      <c r="S26" s="6">
        <f>LARGE(S20:S24,1)+LARGE(S20:S24,2)+LARGE(S20:S24,3)+LARGE(S20:S24,4)</f>
        <v>28.85</v>
      </c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5" customFormat="1" ht="18.75">
      <c r="A28" s="3" t="s">
        <v>0</v>
      </c>
      <c r="B28" s="3" t="s">
        <v>3</v>
      </c>
      <c r="C28" s="3" t="s">
        <v>1</v>
      </c>
      <c r="D28" s="3" t="s">
        <v>2</v>
      </c>
      <c r="E28" s="4"/>
      <c r="F28" s="3" t="s">
        <v>21</v>
      </c>
      <c r="G28" s="3" t="s">
        <v>3</v>
      </c>
      <c r="H28" s="3" t="s">
        <v>1</v>
      </c>
      <c r="I28" s="3" t="s">
        <v>2</v>
      </c>
      <c r="J28" s="4"/>
      <c r="K28" s="3" t="s">
        <v>24</v>
      </c>
      <c r="L28" s="3" t="s">
        <v>3</v>
      </c>
      <c r="M28" s="3" t="s">
        <v>1</v>
      </c>
      <c r="N28" s="3" t="s">
        <v>2</v>
      </c>
      <c r="O28" s="4"/>
      <c r="P28" s="3" t="s">
        <v>28</v>
      </c>
      <c r="Q28" s="3" t="s">
        <v>3</v>
      </c>
      <c r="R28" s="3" t="s">
        <v>1</v>
      </c>
      <c r="S28" s="3" t="s">
        <v>2</v>
      </c>
    </row>
    <row r="29" spans="1:19" s="8" customFormat="1" ht="15.75">
      <c r="A29" s="6">
        <v>1</v>
      </c>
      <c r="B29" s="6"/>
      <c r="C29" s="6"/>
      <c r="D29" s="6"/>
      <c r="E29" s="6"/>
      <c r="F29" s="6">
        <v>1</v>
      </c>
      <c r="G29" s="6"/>
      <c r="H29" s="6"/>
      <c r="I29" s="6"/>
      <c r="J29" s="6"/>
      <c r="K29" s="6">
        <v>1</v>
      </c>
      <c r="L29" s="6"/>
      <c r="M29" s="6"/>
      <c r="N29" s="6"/>
      <c r="O29" s="6"/>
      <c r="P29" s="6">
        <v>1</v>
      </c>
      <c r="Q29" s="6"/>
      <c r="R29" s="6"/>
      <c r="S29" s="6"/>
    </row>
    <row r="30" spans="1:19" s="8" customFormat="1" ht="15.75">
      <c r="A30" s="6">
        <v>2</v>
      </c>
      <c r="B30" s="6"/>
      <c r="C30" s="6"/>
      <c r="D30" s="6"/>
      <c r="E30" s="6"/>
      <c r="F30" s="6">
        <v>2</v>
      </c>
      <c r="G30" s="6"/>
      <c r="H30" s="6"/>
      <c r="I30" s="6"/>
      <c r="J30" s="6"/>
      <c r="K30" s="6">
        <v>2</v>
      </c>
      <c r="L30" s="6"/>
      <c r="M30" s="6"/>
      <c r="N30" s="6"/>
      <c r="O30" s="6"/>
      <c r="P30" s="6">
        <v>2</v>
      </c>
      <c r="Q30" s="6"/>
      <c r="R30" s="6"/>
      <c r="S30" s="6"/>
    </row>
    <row r="31" spans="1:19" s="8" customFormat="1" ht="15.75">
      <c r="A31" s="6">
        <v>3</v>
      </c>
      <c r="B31" s="6"/>
      <c r="C31" s="9"/>
      <c r="D31" s="6"/>
      <c r="E31" s="6"/>
      <c r="F31" s="6">
        <v>3</v>
      </c>
      <c r="G31" s="6"/>
      <c r="H31" s="6"/>
      <c r="I31" s="6"/>
      <c r="J31" s="6"/>
      <c r="K31" s="6">
        <v>3</v>
      </c>
      <c r="L31" s="6"/>
      <c r="M31" s="6"/>
      <c r="N31" s="6"/>
      <c r="O31" s="6"/>
      <c r="P31" s="6">
        <v>3</v>
      </c>
      <c r="Q31" s="6"/>
      <c r="R31" s="6"/>
      <c r="S31" s="6"/>
    </row>
    <row r="32" spans="1:19" s="8" customFormat="1" ht="15.75">
      <c r="A32" s="6">
        <v>4</v>
      </c>
      <c r="B32" s="6" t="s">
        <v>39</v>
      </c>
      <c r="C32" s="10" t="s">
        <v>41</v>
      </c>
      <c r="D32" s="6">
        <v>8.6999999999999993</v>
      </c>
      <c r="E32" s="6"/>
      <c r="F32" s="6">
        <v>4</v>
      </c>
      <c r="G32" s="6" t="s">
        <v>39</v>
      </c>
      <c r="H32" s="10" t="s">
        <v>40</v>
      </c>
      <c r="I32" s="6"/>
      <c r="J32" s="6"/>
      <c r="K32" s="6">
        <v>4</v>
      </c>
      <c r="L32" s="6" t="s">
        <v>39</v>
      </c>
      <c r="M32" s="10" t="s">
        <v>41</v>
      </c>
      <c r="N32" s="6">
        <v>7.6</v>
      </c>
      <c r="O32" s="6"/>
      <c r="P32" s="6">
        <v>4</v>
      </c>
      <c r="Q32" s="6" t="s">
        <v>39</v>
      </c>
      <c r="R32" s="10" t="s">
        <v>40</v>
      </c>
      <c r="S32" s="6"/>
    </row>
    <row r="33" spans="1:19" s="8" customFormat="1" ht="15.75">
      <c r="A33" s="6">
        <v>5</v>
      </c>
      <c r="B33" s="6" t="s">
        <v>39</v>
      </c>
      <c r="C33" s="10" t="s">
        <v>40</v>
      </c>
      <c r="D33" s="6"/>
      <c r="E33" s="6"/>
      <c r="F33" s="6">
        <v>5</v>
      </c>
      <c r="G33" s="6" t="s">
        <v>39</v>
      </c>
      <c r="H33" s="10" t="s">
        <v>41</v>
      </c>
      <c r="I33" s="6">
        <v>7</v>
      </c>
      <c r="J33" s="6"/>
      <c r="K33" s="6">
        <v>5</v>
      </c>
      <c r="L33" s="6" t="s">
        <v>39</v>
      </c>
      <c r="M33" s="10" t="s">
        <v>40</v>
      </c>
      <c r="N33" s="6"/>
      <c r="O33" s="6"/>
      <c r="P33" s="6">
        <v>5</v>
      </c>
      <c r="Q33" s="6" t="s">
        <v>39</v>
      </c>
      <c r="R33" s="10" t="s">
        <v>41</v>
      </c>
      <c r="S33" s="6">
        <v>7.25</v>
      </c>
    </row>
    <row r="34" spans="1:19" s="8" customFormat="1" ht="15.75">
      <c r="A34" s="6">
        <v>6</v>
      </c>
      <c r="B34" s="6"/>
      <c r="C34" s="6"/>
      <c r="D34" s="6"/>
      <c r="E34" s="6"/>
      <c r="F34" s="6">
        <v>6</v>
      </c>
      <c r="G34" s="6"/>
      <c r="H34" s="6"/>
      <c r="I34" s="6"/>
      <c r="J34" s="6"/>
      <c r="K34" s="6">
        <v>6</v>
      </c>
      <c r="L34" s="6"/>
      <c r="M34" s="6"/>
      <c r="N34" s="6"/>
      <c r="O34" s="6"/>
      <c r="P34" s="6">
        <v>6</v>
      </c>
      <c r="Q34" s="6"/>
      <c r="R34" s="6"/>
      <c r="S34" s="6"/>
    </row>
    <row r="35" spans="1:19" s="8" customFormat="1" ht="15.75">
      <c r="A35" s="6">
        <v>7</v>
      </c>
      <c r="B35" s="6" t="s">
        <v>34</v>
      </c>
      <c r="C35" s="10" t="s">
        <v>38</v>
      </c>
      <c r="D35" s="6">
        <v>8.35</v>
      </c>
      <c r="E35" s="6"/>
      <c r="F35" s="6">
        <v>7</v>
      </c>
      <c r="G35" s="6" t="s">
        <v>34</v>
      </c>
      <c r="H35" s="10" t="s">
        <v>38</v>
      </c>
      <c r="I35" s="6">
        <v>6.7</v>
      </c>
      <c r="J35" s="6"/>
      <c r="K35" s="6">
        <v>7</v>
      </c>
      <c r="L35" s="6" t="s">
        <v>34</v>
      </c>
      <c r="M35" s="10" t="s">
        <v>37</v>
      </c>
      <c r="N35" s="6">
        <v>8.35</v>
      </c>
      <c r="O35" s="6"/>
      <c r="P35" s="6">
        <v>7</v>
      </c>
      <c r="Q35" s="6" t="s">
        <v>34</v>
      </c>
      <c r="R35" s="10" t="s">
        <v>38</v>
      </c>
      <c r="S35" s="6">
        <v>8.0500000000000007</v>
      </c>
    </row>
    <row r="36" spans="1:19" s="8" customFormat="1" ht="15.75">
      <c r="A36" s="6">
        <v>8</v>
      </c>
      <c r="B36" s="6" t="s">
        <v>34</v>
      </c>
      <c r="C36" s="10" t="s">
        <v>37</v>
      </c>
      <c r="D36" s="6">
        <v>8.5</v>
      </c>
      <c r="E36" s="6"/>
      <c r="F36" s="6">
        <v>8</v>
      </c>
      <c r="G36" s="6" t="s">
        <v>34</v>
      </c>
      <c r="H36" s="10" t="s">
        <v>36</v>
      </c>
      <c r="I36" s="6">
        <v>8.3000000000000007</v>
      </c>
      <c r="J36" s="6"/>
      <c r="K36" s="6">
        <v>8</v>
      </c>
      <c r="L36" s="6" t="s">
        <v>34</v>
      </c>
      <c r="M36" s="10" t="s">
        <v>38</v>
      </c>
      <c r="N36" s="6">
        <v>8.5</v>
      </c>
      <c r="O36" s="6"/>
      <c r="P36" s="6">
        <v>8</v>
      </c>
      <c r="Q36" s="6" t="s">
        <v>34</v>
      </c>
      <c r="R36" s="10" t="s">
        <v>37</v>
      </c>
      <c r="S36" s="6">
        <v>8</v>
      </c>
    </row>
    <row r="37" spans="1:19" s="8" customFormat="1" ht="15.75">
      <c r="A37" s="6">
        <v>9</v>
      </c>
      <c r="B37" s="6" t="s">
        <v>34</v>
      </c>
      <c r="C37" s="10" t="s">
        <v>36</v>
      </c>
      <c r="D37" s="6">
        <v>8.6</v>
      </c>
      <c r="E37" s="6"/>
      <c r="F37" s="6">
        <v>9</v>
      </c>
      <c r="G37" s="6" t="s">
        <v>34</v>
      </c>
      <c r="H37" s="10" t="s">
        <v>37</v>
      </c>
      <c r="I37" s="6">
        <v>7</v>
      </c>
      <c r="J37" s="6"/>
      <c r="K37" s="6">
        <v>9</v>
      </c>
      <c r="L37" s="6" t="s">
        <v>34</v>
      </c>
      <c r="M37" s="10" t="s">
        <v>36</v>
      </c>
      <c r="N37" s="6">
        <v>8</v>
      </c>
      <c r="O37" s="6"/>
      <c r="P37" s="6">
        <v>9</v>
      </c>
      <c r="Q37" s="6" t="s">
        <v>34</v>
      </c>
      <c r="R37" s="10" t="s">
        <v>36</v>
      </c>
      <c r="S37" s="6">
        <v>8.3000000000000007</v>
      </c>
    </row>
    <row r="38" spans="1:19" s="8" customFormat="1" ht="15.75">
      <c r="A38" s="6">
        <v>10</v>
      </c>
      <c r="B38" s="6" t="s">
        <v>34</v>
      </c>
      <c r="C38" s="10" t="s">
        <v>35</v>
      </c>
      <c r="D38" s="6">
        <v>9.1</v>
      </c>
      <c r="E38" s="6"/>
      <c r="F38" s="6">
        <v>10</v>
      </c>
      <c r="G38" s="6" t="s">
        <v>34</v>
      </c>
      <c r="H38" s="10" t="s">
        <v>35</v>
      </c>
      <c r="I38" s="6">
        <v>9.1</v>
      </c>
      <c r="J38" s="6"/>
      <c r="K38" s="6">
        <v>10</v>
      </c>
      <c r="L38" s="6" t="s">
        <v>34</v>
      </c>
      <c r="M38" s="10" t="s">
        <v>35</v>
      </c>
      <c r="N38" s="6">
        <v>8.3000000000000007</v>
      </c>
      <c r="O38" s="6"/>
      <c r="P38" s="6">
        <v>10</v>
      </c>
      <c r="Q38" s="6" t="s">
        <v>34</v>
      </c>
      <c r="R38" s="10" t="s">
        <v>35</v>
      </c>
      <c r="S38" s="6">
        <v>9.4</v>
      </c>
    </row>
    <row r="39" spans="1:19" s="8" customFormat="1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5.75">
      <c r="A40" s="2"/>
      <c r="B40" s="2"/>
      <c r="C40" s="7" t="s">
        <v>20</v>
      </c>
      <c r="D40" s="2">
        <f>LARGE(D34:D38,1)+LARGE(D34:D38,2)+LARGE(D34:D38,3)+LARGE(D34:D38,4)</f>
        <v>34.549999999999997</v>
      </c>
      <c r="E40" s="2"/>
      <c r="F40" s="2"/>
      <c r="G40" s="2"/>
      <c r="H40" s="7" t="s">
        <v>20</v>
      </c>
      <c r="I40" s="2">
        <f>LARGE(I34:I38,1)+LARGE(I34:I38,2)+LARGE(I34:I38,3)+LARGE(I34:I38,4)</f>
        <v>31.099999999999998</v>
      </c>
      <c r="J40" s="2"/>
      <c r="K40" s="2"/>
      <c r="L40" s="2"/>
      <c r="M40" s="7" t="s">
        <v>20</v>
      </c>
      <c r="N40" s="2">
        <f>LARGE(N34:N38,1)+LARGE(N34:N38,2)+LARGE(N34:N38,3)+LARGE(N34:N38,4)</f>
        <v>33.150000000000006</v>
      </c>
      <c r="O40" s="2"/>
      <c r="P40" s="2"/>
      <c r="Q40" s="2"/>
      <c r="R40" s="7" t="s">
        <v>20</v>
      </c>
      <c r="S40" s="2">
        <f>LARGE(S34:S38,1)+LARGE(S34:S38,2)+LARGE(S34:S38,3)+LARGE(S34:S38,4)</f>
        <v>33.75</v>
      </c>
    </row>
    <row r="41" spans="1:1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8.75">
      <c r="A42" s="3" t="s">
        <v>0</v>
      </c>
      <c r="B42" s="3" t="s">
        <v>3</v>
      </c>
      <c r="C42" s="3" t="s">
        <v>1</v>
      </c>
      <c r="D42" s="3" t="s">
        <v>2</v>
      </c>
      <c r="E42" s="4"/>
      <c r="F42" s="3" t="s">
        <v>21</v>
      </c>
      <c r="G42" s="3" t="s">
        <v>3</v>
      </c>
      <c r="H42" s="3" t="s">
        <v>1</v>
      </c>
      <c r="I42" s="3" t="s">
        <v>2</v>
      </c>
      <c r="J42" s="4"/>
      <c r="K42" s="3" t="s">
        <v>24</v>
      </c>
      <c r="L42" s="3" t="s">
        <v>3</v>
      </c>
      <c r="M42" s="3" t="s">
        <v>1</v>
      </c>
      <c r="N42" s="3" t="s">
        <v>2</v>
      </c>
      <c r="O42" s="4"/>
      <c r="P42" s="3" t="s">
        <v>28</v>
      </c>
      <c r="Q42" s="3" t="s">
        <v>3</v>
      </c>
      <c r="R42" s="3" t="s">
        <v>1</v>
      </c>
      <c r="S42" s="3" t="s">
        <v>2</v>
      </c>
    </row>
    <row r="43" spans="1:19" s="8" customFormat="1" ht="15.75">
      <c r="A43" s="6">
        <v>1</v>
      </c>
      <c r="B43" s="6"/>
      <c r="C43" s="6"/>
      <c r="D43" s="6"/>
      <c r="E43" s="6"/>
      <c r="F43" s="6">
        <v>1</v>
      </c>
      <c r="G43" s="6"/>
      <c r="H43" s="6"/>
      <c r="I43" s="6"/>
      <c r="J43" s="6"/>
      <c r="K43" s="6">
        <v>1</v>
      </c>
      <c r="L43" s="6"/>
      <c r="M43" s="6"/>
      <c r="N43" s="6"/>
      <c r="O43" s="6"/>
      <c r="P43" s="6">
        <v>1</v>
      </c>
      <c r="Q43" s="6"/>
      <c r="R43" s="6"/>
      <c r="S43" s="6"/>
    </row>
    <row r="44" spans="1:19" s="8" customFormat="1" ht="15.75">
      <c r="A44" s="6">
        <v>2</v>
      </c>
      <c r="B44" s="6"/>
      <c r="C44" s="6"/>
      <c r="D44" s="6"/>
      <c r="E44" s="6"/>
      <c r="F44" s="6">
        <v>2</v>
      </c>
      <c r="G44" s="6"/>
      <c r="H44" s="6"/>
      <c r="I44" s="6"/>
      <c r="J44" s="6"/>
      <c r="K44" s="6">
        <v>2</v>
      </c>
      <c r="L44" s="6"/>
      <c r="M44" s="6"/>
      <c r="N44" s="6"/>
      <c r="O44" s="6"/>
      <c r="P44" s="6">
        <v>2</v>
      </c>
      <c r="Q44" s="6"/>
      <c r="R44" s="6"/>
      <c r="S44" s="6"/>
    </row>
    <row r="45" spans="1:19" s="8" customFormat="1" ht="15.75">
      <c r="A45" s="6">
        <v>3</v>
      </c>
      <c r="B45" s="6"/>
      <c r="C45" s="6"/>
      <c r="D45" s="6"/>
      <c r="E45" s="6"/>
      <c r="F45" s="6">
        <v>3</v>
      </c>
      <c r="G45" s="6"/>
      <c r="H45" s="6"/>
      <c r="I45" s="6"/>
      <c r="J45" s="6"/>
      <c r="K45" s="6">
        <v>3</v>
      </c>
      <c r="L45" s="6"/>
      <c r="M45" s="6"/>
      <c r="N45" s="6"/>
      <c r="O45" s="6"/>
      <c r="P45" s="6">
        <v>3</v>
      </c>
      <c r="Q45" s="6"/>
      <c r="R45" s="6"/>
      <c r="S45" s="6"/>
    </row>
    <row r="46" spans="1:19" s="8" customFormat="1" ht="15.75">
      <c r="A46" s="6">
        <v>4</v>
      </c>
      <c r="B46" s="6"/>
      <c r="C46" s="6"/>
      <c r="D46" s="6"/>
      <c r="E46" s="6"/>
      <c r="F46" s="6">
        <v>4</v>
      </c>
      <c r="G46" s="6"/>
      <c r="H46" s="6"/>
      <c r="I46" s="6"/>
      <c r="J46" s="6"/>
      <c r="K46" s="6">
        <v>4</v>
      </c>
      <c r="L46" s="6"/>
      <c r="M46" s="6"/>
      <c r="N46" s="6"/>
      <c r="O46" s="6"/>
      <c r="P46" s="6">
        <v>4</v>
      </c>
      <c r="Q46" s="6"/>
      <c r="R46" s="6"/>
      <c r="S46" s="6"/>
    </row>
    <row r="47" spans="1:19" s="8" customFormat="1" ht="15.75">
      <c r="A47" s="6">
        <v>5</v>
      </c>
      <c r="B47" s="6"/>
      <c r="C47" s="6"/>
      <c r="D47" s="6"/>
      <c r="E47" s="6"/>
      <c r="F47" s="6">
        <v>5</v>
      </c>
      <c r="G47" s="6"/>
      <c r="H47" s="6"/>
      <c r="I47" s="6"/>
      <c r="J47" s="6"/>
      <c r="K47" s="6">
        <v>5</v>
      </c>
      <c r="L47" s="6"/>
      <c r="M47" s="6"/>
      <c r="N47" s="6"/>
      <c r="O47" s="6"/>
      <c r="P47" s="6">
        <v>5</v>
      </c>
      <c r="Q47" s="6"/>
      <c r="R47" s="6"/>
      <c r="S47" s="6"/>
    </row>
    <row r="48" spans="1:19" s="8" customFormat="1" ht="15.75">
      <c r="A48" s="6">
        <v>6</v>
      </c>
      <c r="B48" s="6"/>
      <c r="C48" s="6"/>
      <c r="D48" s="6"/>
      <c r="E48" s="6"/>
      <c r="F48" s="6">
        <v>6</v>
      </c>
      <c r="G48" s="6"/>
      <c r="H48" s="6"/>
      <c r="I48" s="6"/>
      <c r="J48" s="6"/>
      <c r="K48" s="6">
        <v>6</v>
      </c>
      <c r="L48" s="6"/>
      <c r="M48" s="6"/>
      <c r="N48" s="6"/>
      <c r="O48" s="6"/>
      <c r="P48" s="6">
        <v>6</v>
      </c>
      <c r="Q48" s="6"/>
      <c r="R48" s="6"/>
      <c r="S48" s="6"/>
    </row>
    <row r="49" spans="1:19" s="8" customFormat="1" ht="15.75">
      <c r="A49" s="6">
        <v>7</v>
      </c>
      <c r="B49" s="6"/>
      <c r="C49" s="6"/>
      <c r="D49" s="6"/>
      <c r="E49" s="6"/>
      <c r="F49" s="6">
        <v>7</v>
      </c>
      <c r="G49" s="6"/>
      <c r="H49" s="6"/>
      <c r="I49" s="6"/>
      <c r="J49" s="6"/>
      <c r="K49" s="6">
        <v>7</v>
      </c>
      <c r="L49" s="6"/>
      <c r="M49" s="6"/>
      <c r="N49" s="6"/>
      <c r="O49" s="6"/>
      <c r="P49" s="6">
        <v>7</v>
      </c>
      <c r="Q49" s="6"/>
      <c r="R49" s="6"/>
      <c r="S49" s="6"/>
    </row>
    <row r="50" spans="1:19" ht="15.75">
      <c r="A50" s="6">
        <v>8</v>
      </c>
      <c r="B50" s="6"/>
      <c r="C50" s="6"/>
      <c r="D50" s="6"/>
      <c r="E50" s="6"/>
      <c r="F50" s="6">
        <v>8</v>
      </c>
      <c r="G50" s="6"/>
      <c r="H50" s="6"/>
      <c r="I50" s="6"/>
      <c r="J50" s="6"/>
      <c r="K50" s="6">
        <v>8</v>
      </c>
      <c r="L50" s="6"/>
      <c r="M50" s="6"/>
      <c r="N50" s="6"/>
      <c r="O50" s="6"/>
      <c r="P50" s="6">
        <v>8</v>
      </c>
      <c r="Q50" s="6"/>
      <c r="R50" s="6"/>
      <c r="S50" s="6"/>
    </row>
    <row r="51" spans="1:19" ht="15.75">
      <c r="A51" s="6">
        <v>9</v>
      </c>
      <c r="B51" s="6"/>
      <c r="C51" s="6"/>
      <c r="D51" s="6"/>
      <c r="E51" s="6"/>
      <c r="F51" s="6">
        <v>9</v>
      </c>
      <c r="G51" s="6"/>
      <c r="H51" s="6"/>
      <c r="I51" s="6"/>
      <c r="J51" s="6"/>
      <c r="K51" s="6">
        <v>9</v>
      </c>
      <c r="L51" s="6"/>
      <c r="M51" s="6"/>
      <c r="N51" s="6"/>
      <c r="O51" s="6"/>
      <c r="P51" s="6">
        <v>9</v>
      </c>
      <c r="Q51" s="6"/>
      <c r="R51" s="6"/>
      <c r="S51" s="6"/>
    </row>
    <row r="52" spans="1:19" ht="15.75">
      <c r="A52" s="6">
        <v>10</v>
      </c>
      <c r="B52" s="6"/>
      <c r="C52" s="6"/>
      <c r="D52" s="6"/>
      <c r="E52" s="6"/>
      <c r="F52" s="6">
        <v>10</v>
      </c>
      <c r="G52" s="6"/>
      <c r="H52" s="6"/>
      <c r="I52" s="6"/>
      <c r="J52" s="6"/>
      <c r="K52" s="6">
        <v>10</v>
      </c>
      <c r="L52" s="6"/>
      <c r="M52" s="6"/>
      <c r="N52" s="6"/>
      <c r="O52" s="6"/>
      <c r="P52" s="6">
        <v>10</v>
      </c>
      <c r="Q52" s="6"/>
      <c r="R52" s="6"/>
      <c r="S52" s="6"/>
    </row>
    <row r="53" spans="1:19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.75">
      <c r="A54" s="6"/>
      <c r="B54" s="6"/>
      <c r="C54" s="7" t="s">
        <v>20</v>
      </c>
      <c r="D54" s="6" t="e">
        <f>LARGE(D48:D52,1)+LARGE(D48:D52,2)+LARGE(D48:D52,3)+LARGE(D48:D52,4)</f>
        <v>#NUM!</v>
      </c>
      <c r="E54" s="6"/>
      <c r="F54" s="6"/>
      <c r="G54" s="6"/>
      <c r="H54" s="7" t="s">
        <v>20</v>
      </c>
      <c r="I54" s="6" t="e">
        <f>LARGE(I48:I52,1)+LARGE(I48:I52,2)+LARGE(I48:I52,3)+LARGE(I48:I52,4)</f>
        <v>#NUM!</v>
      </c>
      <c r="J54" s="6"/>
      <c r="K54" s="6"/>
      <c r="L54" s="6"/>
      <c r="M54" s="7" t="s">
        <v>20</v>
      </c>
      <c r="N54" s="6" t="e">
        <f>LARGE(N48:N52,1)+LARGE(N48:N52,2)+LARGE(N48:N52,3)+LARGE(N48:N52,4)</f>
        <v>#NUM!</v>
      </c>
      <c r="O54" s="6"/>
      <c r="P54" s="6"/>
      <c r="Q54" s="6"/>
      <c r="R54" s="7" t="s">
        <v>20</v>
      </c>
      <c r="S54" s="6" t="e">
        <f>LARGE(S48:S52,1)+LARGE(S48:S52,2)+LARGE(S48:S52,3)+LARGE(S48:S52,4)</f>
        <v>#NUM!</v>
      </c>
    </row>
    <row r="55" spans="1:1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8" spans="1:19">
      <c r="C58" s="1" t="s">
        <v>30</v>
      </c>
    </row>
    <row r="59" spans="1:19">
      <c r="C59" s="1" t="s">
        <v>4</v>
      </c>
      <c r="D59">
        <f>SUM(D14,I14,N14,S14)</f>
        <v>137.65</v>
      </c>
    </row>
    <row r="60" spans="1:19">
      <c r="C60" s="1" t="s">
        <v>5</v>
      </c>
      <c r="D60" t="e">
        <f>SUM(D26,I26,N26,S26)</f>
        <v>#NUM!</v>
      </c>
    </row>
    <row r="61" spans="1:19">
      <c r="C61" s="1" t="s">
        <v>33</v>
      </c>
      <c r="D61">
        <f>SUM(D40,I40,N40,S40)</f>
        <v>132.55000000000001</v>
      </c>
    </row>
    <row r="62" spans="1:19">
      <c r="C62" s="1"/>
      <c r="D62" t="e">
        <f>SUM(D54,I54,N54,S54)</f>
        <v>#NUM!</v>
      </c>
    </row>
  </sheetData>
  <phoneticPr fontId="2" type="noConversion"/>
  <printOptions gridLines="1"/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Bova</dc:creator>
  <cp:lastModifiedBy>Randy Gore</cp:lastModifiedBy>
  <cp:lastPrinted>2023-01-06T14:58:21Z</cp:lastPrinted>
  <dcterms:created xsi:type="dcterms:W3CDTF">2022-12-19T16:08:30Z</dcterms:created>
  <dcterms:modified xsi:type="dcterms:W3CDTF">2023-01-06T15:10:22Z</dcterms:modified>
</cp:coreProperties>
</file>